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M:\Cjenici\DACIA\2024\"/>
    </mc:Choice>
  </mc:AlternateContent>
  <xr:revisionPtr revIDLastSave="0" documentId="13_ncr:1_{4742CF93-960A-43FC-8C18-CCF98922B74C}" xr6:coauthVersionLast="47" xr6:coauthVersionMax="47" xr10:uidLastSave="{00000000-0000-0000-0000-000000000000}"/>
  <bookViews>
    <workbookView xWindow="-120" yWindow="-120" windowWidth="29040" windowHeight="15840" firstSheet="4" activeTab="5" xr2:uid="{AB68EBAA-2793-4137-AEBB-C6D517EAA794}"/>
  </bookViews>
  <sheets>
    <sheet name="LOGAN" sheetId="2" r:id="rId1"/>
    <sheet name="JOGGER" sheetId="6" r:id="rId2"/>
    <sheet name="JOGGER HYBRID" sheetId="7" r:id="rId3"/>
    <sheet name="SPRING" sheetId="8" r:id="rId4"/>
    <sheet name="DUSTER" sheetId="12" r:id="rId5"/>
    <sheet name="SANDERO STEPWAY" sheetId="13" r:id="rId6"/>
    <sheet name="SANDERO" sheetId="17" r:id="rId7"/>
  </sheets>
  <definedNames>
    <definedName name="aljaz12343132" localSheetId="5">'SANDERO STEPWAY'!$A$1:$I$95</definedName>
    <definedName name="_xlnm.Print_Area" localSheetId="1">JOGGER!$A$1:$I$62</definedName>
    <definedName name="_xlnm.Print_Area" localSheetId="2">'JOGGER HYBRID'!$A$1:$I$54</definedName>
    <definedName name="_xlnm.Print_Area" localSheetId="0">LOGAN!$A$1:$I$94</definedName>
    <definedName name="_xlnm.Print_Area" localSheetId="6">SANDERO!$A$1:$I$76</definedName>
    <definedName name="_xlnm.Print_Area" localSheetId="5">'SANDERO STEPWAY'!$A$1:$I$95</definedName>
    <definedName name="_xlnm.Print_Area" localSheetId="3">SPRING!$A$1:$H$68</definedName>
    <definedName name="Tilen3" localSheetId="6">SANDERO!$A$1:$I$76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7" l="1"/>
  <c r="H11" i="7"/>
  <c r="G11" i="7"/>
</calcChain>
</file>

<file path=xl/sharedStrings.xml><?xml version="1.0" encoding="utf-8"?>
<sst xmlns="http://schemas.openxmlformats.org/spreadsheetml/2006/main" count="323" uniqueCount="121">
  <si>
    <t>DACIA LOGAN - NBI</t>
  </si>
  <si>
    <t>OPREMA</t>
  </si>
  <si>
    <t>MODEL</t>
  </si>
  <si>
    <t>GORIVO</t>
  </si>
  <si>
    <t>MOTOR</t>
  </si>
  <si>
    <t>kW (KS)</t>
  </si>
  <si>
    <t>CO2 (g/km)</t>
  </si>
  <si>
    <t>CIJENA ZA KUPCA 
S PDV-OM</t>
  </si>
  <si>
    <t>IZNOS PPMV-a**</t>
  </si>
  <si>
    <t>MPC (UKLJUČUJE PDV I PPMV)***</t>
  </si>
  <si>
    <t>EXPRESSION</t>
  </si>
  <si>
    <t>CMB M6 6U S</t>
  </si>
  <si>
    <t>BENZIN</t>
  </si>
  <si>
    <t>1.0 TCe 90</t>
  </si>
  <si>
    <t>67 (91)</t>
  </si>
  <si>
    <t>CMB M6V6U S</t>
  </si>
  <si>
    <t>1.0 TCe 90 CVT</t>
  </si>
  <si>
    <t>CMB MT 6UGS</t>
  </si>
  <si>
    <t>BENZIN I PLIN*</t>
  </si>
  <si>
    <t>1.0 ECO-G 100</t>
  </si>
  <si>
    <t>67 (91) / 74 (100)</t>
  </si>
  <si>
    <t>* Na verzijama s kombiniranim motorom (benzin i plin) vozilo proizvodi različitu snagu (kW) ovisno o potrošnji goriva. 
Pri vožnji na benzinski pogon vozilo proizvodi najveću snagu od 67 kW (91 KS), a pri vožnji na plin proizvodi najveću snagu od 74 kW (100 KS).</t>
  </si>
  <si>
    <t>** PPMV: posebni porez na motorna vozila</t>
  </si>
  <si>
    <t>*** Maloprodajna cijena ne uključuje trošak pripreme vozila</t>
  </si>
  <si>
    <t>Cjenik vrijedi do objave novog cjenika. GA Croatia d.o.o. zadržava mogućnost promjene informacija navedenih u cjeniku.</t>
  </si>
  <si>
    <t>Sve cijene (MPC = maloprodajne cijene) su neobvezujuće i preporučene. Opis opreme je neobvezujuć i informativan.</t>
  </si>
  <si>
    <t>Za detaljnije informacije o cijenama i opremi obratite se ovlaštenom Renault koncesionaru.</t>
  </si>
  <si>
    <t>GA Croatia d.o.o., DIREKCIJA DACIA MARKETING</t>
  </si>
  <si>
    <r>
      <rPr>
        <b/>
        <sz val="8"/>
        <color rgb="FF4E5844"/>
        <rFont val="Dacia Block"/>
      </rPr>
      <t>ECO-G  verzije:</t>
    </r>
    <r>
      <rPr>
        <sz val="8"/>
        <color rgb="FF4E5844"/>
        <rFont val="Dacia Block"/>
      </rPr>
      <t xml:space="preserve"> Vozila sa tvornički ugrađenom plinskom instalacijom</t>
    </r>
  </si>
  <si>
    <t>Cjenik vozila</t>
  </si>
  <si>
    <t>NOVI DACIA JOGGER - NBI</t>
  </si>
  <si>
    <t>MODEL: RI</t>
  </si>
  <si>
    <r>
      <t>CO</t>
    </r>
    <r>
      <rPr>
        <b/>
        <sz val="6"/>
        <color theme="0"/>
        <rFont val="Dacia Block"/>
      </rPr>
      <t>2</t>
    </r>
    <r>
      <rPr>
        <b/>
        <sz val="10"/>
        <color theme="0"/>
        <rFont val="Dacia Block"/>
      </rPr>
      <t xml:space="preserve"> (g/km)</t>
    </r>
  </si>
  <si>
    <t>VERZIJE S 5 SJEDALA</t>
  </si>
  <si>
    <t>ESSENTIAL</t>
  </si>
  <si>
    <t>ESB MT 6UGS</t>
  </si>
  <si>
    <t>ESB MD 6U S</t>
  </si>
  <si>
    <t>1.0 TCe 110</t>
  </si>
  <si>
    <t>81 (109)</t>
  </si>
  <si>
    <t>CMB MD 6U S</t>
  </si>
  <si>
    <t>EXTREME</t>
  </si>
  <si>
    <t>XTB MT 6UGS</t>
  </si>
  <si>
    <t>XTB MD 6U S</t>
  </si>
  <si>
    <t>VERZIJE S 7 SJEDALA</t>
  </si>
  <si>
    <t>ESB7 MT 6UGS</t>
  </si>
  <si>
    <t>ESB7 MD 6U S</t>
  </si>
  <si>
    <t>CMB7 MT 6UGS</t>
  </si>
  <si>
    <t>XTB7 MT 6UGS</t>
  </si>
  <si>
    <t>XTB7 MD 6U S</t>
  </si>
  <si>
    <r>
      <rPr>
        <b/>
        <sz val="10"/>
        <color rgb="FF4E5844"/>
        <rFont val="Dacia Block"/>
      </rPr>
      <t xml:space="preserve">ECO-G: </t>
    </r>
    <r>
      <rPr>
        <sz val="10"/>
        <color rgb="FF4E5844"/>
        <rFont val="Dacia Block"/>
      </rPr>
      <t>Vozilo s tvornički ugrađenom plinskom instalacijom</t>
    </r>
  </si>
  <si>
    <t>* Na verzijama s kombiniranim motorom (benzin i plin) vozilo proizvodi različitu snagu (kW) ovisno o potrošnji goriva.</t>
  </si>
  <si>
    <t xml:space="preserve">   Pri vožnji na benzinski pogon vozilo proizvodi najveću snagu od 67 kW (91 KS), a pri vožnji na plin proizvodi najveću snagu od 74 kW (100 KS).</t>
  </si>
  <si>
    <t>NOVI DACIA JOGGER - HYBRID 140</t>
  </si>
  <si>
    <t>XTB7 N8 6W8Y</t>
  </si>
  <si>
    <t>BENZIN + STRUJA</t>
  </si>
  <si>
    <t>HIBRID</t>
  </si>
  <si>
    <t>105 (140)</t>
  </si>
  <si>
    <t>BENZIN I STRUJA</t>
  </si>
  <si>
    <t>NOVI DACIA SPRING - NBI</t>
  </si>
  <si>
    <t>MODEL: S1E</t>
  </si>
  <si>
    <t>CARGO</t>
  </si>
  <si>
    <t>RC0 M1 B4E2C</t>
  </si>
  <si>
    <t>STRUJA</t>
  </si>
  <si>
    <t>Electric 45</t>
  </si>
  <si>
    <t>33 (45)</t>
  </si>
  <si>
    <t>RC2 M1 B4E2R</t>
  </si>
  <si>
    <t>Z3 M2 B4ER</t>
  </si>
  <si>
    <t>Electric 65</t>
  </si>
  <si>
    <t>48 (65)</t>
  </si>
  <si>
    <t>NOVI DACIA DUSTER - NBI</t>
  </si>
  <si>
    <t>MODEL: JD1</t>
  </si>
  <si>
    <t>N2 2 MTG 6US</t>
  </si>
  <si>
    <t>N2 2 MFM 6US</t>
  </si>
  <si>
    <t>1.3 TCe 130</t>
  </si>
  <si>
    <t>96 (130)</t>
  </si>
  <si>
    <t>N2 4 M3M 6US</t>
  </si>
  <si>
    <t>1.3 TCe 150 4x4</t>
  </si>
  <si>
    <t>110 (150)</t>
  </si>
  <si>
    <t>N2 4 ADM 6US</t>
  </si>
  <si>
    <t>DIZEL</t>
  </si>
  <si>
    <t>1.5 Blue dCi 115 4x4</t>
  </si>
  <si>
    <t>84 (115)</t>
  </si>
  <si>
    <t>JOURNEY</t>
  </si>
  <si>
    <t>N3G2 MTG 6US</t>
  </si>
  <si>
    <t>N3G2 MFM 6US</t>
  </si>
  <si>
    <t>N3G4 M3M 6US</t>
  </si>
  <si>
    <t>N3G2 M3A 6US</t>
  </si>
  <si>
    <t>1.3 TCe 150 EDC</t>
  </si>
  <si>
    <t>N3G4 ADM 6US</t>
  </si>
  <si>
    <t>X3 2 MTG 6US</t>
  </si>
  <si>
    <t>X3 2 MFM 6US</t>
  </si>
  <si>
    <t>X3 4 M3M 6US</t>
  </si>
  <si>
    <t>X3 4 ADM 6US</t>
  </si>
  <si>
    <t>DUSTER JOURNEY+</t>
  </si>
  <si>
    <t>JOURNEY +</t>
  </si>
  <si>
    <t>N3G2 ADM 6US</t>
  </si>
  <si>
    <t>1.5 Blue dCi 115</t>
  </si>
  <si>
    <t>85 (115)</t>
  </si>
  <si>
    <r>
      <rPr>
        <b/>
        <sz val="12"/>
        <color rgb="FF4E5844"/>
        <rFont val="Dacia Block"/>
      </rPr>
      <t xml:space="preserve">ECO-G: </t>
    </r>
    <r>
      <rPr>
        <sz val="12"/>
        <color rgb="FF4E5844"/>
        <rFont val="Dacia Block"/>
      </rPr>
      <t>Vozilo s tvornički ugrađenom plinskom instalacijom</t>
    </r>
  </si>
  <si>
    <t>Pri vožnji na benzinski pogon vozilo proizvodi najveću snagu od 67 kW (91 KS), a pri vožnji na plin proizvodi najveću snagu od 74 kW (100 KS).</t>
  </si>
  <si>
    <t>DACIA SANDERO STEPWAY - NBI</t>
  </si>
  <si>
    <t>MODEL: BI1</t>
  </si>
  <si>
    <t>STEPWAY ESSENTIAL</t>
  </si>
  <si>
    <t>SSB M6 6U S</t>
  </si>
  <si>
    <t>SSB MT 6UGS</t>
  </si>
  <si>
    <t>STEPWAY
EXPRESSION</t>
  </si>
  <si>
    <t>SMB M6 6U S</t>
  </si>
  <si>
    <t>SMB MT 6UGS</t>
  </si>
  <si>
    <t>STEPWAY
EXTREME</t>
  </si>
  <si>
    <t>STB M6 6U S</t>
  </si>
  <si>
    <t>STB MT 6UGS</t>
  </si>
  <si>
    <r>
      <rPr>
        <b/>
        <sz val="18"/>
        <color rgb="FF4E5844"/>
        <rFont val="Dacia Block"/>
      </rPr>
      <t>ECO-G verzije</t>
    </r>
    <r>
      <rPr>
        <sz val="18"/>
        <color rgb="FF4E5844"/>
        <rFont val="Dacia Block"/>
      </rPr>
      <t>: Vozila s tvornički ugrađenim pogonom na plin</t>
    </r>
  </si>
  <si>
    <t>Cjenik vrijedi do objave novog cjenika. GA Croatia d.o.o.  zadržava mogućnost promjene informacija navedenih u cjeniku.</t>
  </si>
  <si>
    <t>DACIA SANDERO - NBI</t>
  </si>
  <si>
    <t>ESB M65 6U S</t>
  </si>
  <si>
    <t>ESB MT5 6UGS</t>
  </si>
  <si>
    <t>CMB M65 6U S</t>
  </si>
  <si>
    <t>CMB MT5 6UGS</t>
  </si>
  <si>
    <r>
      <rPr>
        <b/>
        <sz val="16"/>
        <color rgb="FF4E5844"/>
        <rFont val="Dacia Block"/>
      </rPr>
      <t xml:space="preserve">ECO-G: </t>
    </r>
    <r>
      <rPr>
        <sz val="16"/>
        <color rgb="FF4E5844"/>
        <rFont val="Dacia Block"/>
      </rPr>
      <t>Vozilo s tvornički ugrađenom plinskom instalacijom</t>
    </r>
  </si>
  <si>
    <t>* Na verzijama s kombiniranim motorom (benzin i plin) vozilo proizvodi različitu snagu (kW) ovisno o potrošnji goriva.  Pri vožnji na benzinski pogon vozilo proizvodi najveću snagu od 67 kW (91 KS), a pri vožnji na plin proizvodi najveću snagu od 74 kW (100 KS).</t>
  </si>
  <si>
    <t>Fiksni tečaj konverzije utvrđen uredbom Vijeća EU je 1 euro = 7,53450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</si>
</sst>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[$EUR]"/>
    <numFmt numFmtId="166" formatCode="#,##0.00\ [$kn-41A]"/>
    <numFmt numFmtId="167" formatCode="dd/mm/yyyy;@"/>
    <numFmt numFmtId="169" formatCode="0.00000"/>
  </numFmts>
  <fonts count="63">
    <font>
      <sz val="11"/>
      <color theme="1"/>
      <name val="Calibri"/>
      <family val="2"/>
      <charset val="238"/>
      <scheme val="minor"/>
    </font>
    <font>
      <b/>
      <sz val="16"/>
      <color theme="0"/>
      <name val="Dacia Block"/>
    </font>
    <font>
      <b/>
      <sz val="9"/>
      <color rgb="FF4E5844"/>
      <name val="Dacia Block"/>
    </font>
    <font>
      <sz val="9"/>
      <color theme="1"/>
      <name val="Dacia Block"/>
    </font>
    <font>
      <sz val="11"/>
      <color theme="1"/>
      <name val="Dacia Block"/>
    </font>
    <font>
      <b/>
      <sz val="9"/>
      <color theme="0"/>
      <name val="Dacia Block"/>
    </font>
    <font>
      <sz val="8"/>
      <color theme="1"/>
      <name val="Dacia Block"/>
    </font>
    <font>
      <sz val="9"/>
      <color rgb="FF4E5844"/>
      <name val="Dacia Block"/>
    </font>
    <font>
      <sz val="8"/>
      <color rgb="FF4E5844"/>
      <name val="Dacia Block"/>
    </font>
    <font>
      <b/>
      <sz val="8"/>
      <color rgb="FF4E5844"/>
      <name val="Dacia Block"/>
    </font>
    <font>
      <sz val="9"/>
      <color theme="0"/>
      <name val="Dacia Block"/>
    </font>
    <font>
      <b/>
      <sz val="10"/>
      <color theme="0"/>
      <name val="Dacia Block"/>
    </font>
    <font>
      <b/>
      <sz val="22"/>
      <color theme="0"/>
      <name val="Dacia Block"/>
    </font>
    <font>
      <b/>
      <sz val="10"/>
      <color rgb="FF4E5844"/>
      <name val="Dacia Block"/>
    </font>
    <font>
      <sz val="10"/>
      <name val="Times New Roman CE"/>
      <family val="1"/>
      <charset val="238"/>
    </font>
    <font>
      <sz val="10"/>
      <color theme="1"/>
      <name val="Dacia Block"/>
    </font>
    <font>
      <sz val="11"/>
      <color rgb="FF4E5844"/>
      <name val="Dacia Block"/>
    </font>
    <font>
      <b/>
      <sz val="9"/>
      <color theme="1"/>
      <name val="Dacia Block"/>
    </font>
    <font>
      <b/>
      <sz val="11"/>
      <color rgb="FF4E5844"/>
      <name val="Dacia Block"/>
    </font>
    <font>
      <b/>
      <sz val="11"/>
      <color theme="1"/>
      <name val="Dacia Block"/>
    </font>
    <font>
      <b/>
      <sz val="6"/>
      <color theme="0"/>
      <name val="Dacia Block"/>
    </font>
    <font>
      <b/>
      <sz val="11"/>
      <color theme="0"/>
      <name val="Dacia Block"/>
    </font>
    <font>
      <sz val="11"/>
      <name val="Dacia Block"/>
    </font>
    <font>
      <sz val="10"/>
      <color rgb="FF4E5844"/>
      <name val="Dacia Block"/>
    </font>
    <font>
      <sz val="10"/>
      <color theme="0"/>
      <name val="Dacia Block"/>
    </font>
    <font>
      <sz val="12"/>
      <color rgb="FF4E5844"/>
      <name val="Dacia Block"/>
    </font>
    <font>
      <b/>
      <sz val="14"/>
      <color theme="0"/>
      <name val="Dacia Block"/>
    </font>
    <font>
      <b/>
      <sz val="36"/>
      <color theme="0"/>
      <name val="Dacia Block"/>
    </font>
    <font>
      <b/>
      <sz val="20"/>
      <color rgb="FF4E5844"/>
      <name val="Dacia Block"/>
    </font>
    <font>
      <sz val="20"/>
      <color theme="1"/>
      <name val="Dacia Block"/>
    </font>
    <font>
      <b/>
      <sz val="20"/>
      <color theme="1"/>
      <name val="Dacia Block"/>
    </font>
    <font>
      <sz val="14"/>
      <color theme="1"/>
      <name val="Dacia Block"/>
    </font>
    <font>
      <b/>
      <sz val="20"/>
      <color theme="0"/>
      <name val="Dacia Block"/>
    </font>
    <font>
      <b/>
      <sz val="20"/>
      <color rgb="FFFF0000"/>
      <name val="Dacia Block"/>
    </font>
    <font>
      <sz val="20"/>
      <color rgb="FF4E5844"/>
      <name val="Dacia Block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6"/>
      <color rgb="FF4E5844"/>
      <name val="Dacia Block"/>
    </font>
    <font>
      <b/>
      <sz val="26"/>
      <color theme="0"/>
      <name val="Dacia Block"/>
    </font>
    <font>
      <sz val="26"/>
      <color theme="0"/>
      <name val="Calibri"/>
      <family val="2"/>
      <charset val="238"/>
      <scheme val="minor"/>
    </font>
    <font>
      <b/>
      <sz val="24"/>
      <color theme="0"/>
      <name val="Dacia Block"/>
    </font>
    <font>
      <b/>
      <sz val="14"/>
      <color rgb="FF4E5844"/>
      <name val="Dacia Block"/>
    </font>
    <font>
      <sz val="14"/>
      <color rgb="FF4E5844"/>
      <name val="Dacia Block"/>
    </font>
    <font>
      <sz val="14"/>
      <name val="Dacia Block"/>
    </font>
    <font>
      <b/>
      <sz val="14"/>
      <name val="Dacia Block"/>
    </font>
    <font>
      <b/>
      <sz val="12"/>
      <color theme="0"/>
      <name val="Dacia Block"/>
    </font>
    <font>
      <b/>
      <sz val="12"/>
      <color rgb="FF4E5844"/>
      <name val="Dacia Block"/>
    </font>
    <font>
      <sz val="12"/>
      <color theme="0"/>
      <name val="Dacia Block"/>
    </font>
    <font>
      <sz val="11"/>
      <color theme="0"/>
      <name val="Dacia Block"/>
    </font>
    <font>
      <sz val="11"/>
      <color theme="1"/>
      <name val="Calibri"/>
      <family val="2"/>
      <charset val="238"/>
      <scheme val="minor"/>
    </font>
    <font>
      <b/>
      <sz val="30"/>
      <color theme="0"/>
      <name val="Dacia Block"/>
    </font>
    <font>
      <b/>
      <sz val="18"/>
      <color rgb="FF4E5844"/>
      <name val="Dacia Block"/>
    </font>
    <font>
      <sz val="18"/>
      <color theme="1"/>
      <name val="Dacia Block"/>
    </font>
    <font>
      <b/>
      <sz val="15"/>
      <color theme="0"/>
      <name val="Dacia Block"/>
    </font>
    <font>
      <b/>
      <sz val="18"/>
      <color theme="0"/>
      <name val="Dacia Block"/>
    </font>
    <font>
      <sz val="18"/>
      <color rgb="FF4E5844"/>
      <name val="Dacia Block"/>
    </font>
    <font>
      <sz val="14"/>
      <color theme="0"/>
      <name val="Dacia Block"/>
    </font>
    <font>
      <sz val="16"/>
      <color rgb="FF4E5844"/>
      <name val="Dacia Block"/>
    </font>
    <font>
      <sz val="16"/>
      <color theme="1"/>
      <name val="Dacia Block"/>
    </font>
    <font>
      <sz val="16"/>
      <color theme="0"/>
      <name val="Dacia Block"/>
    </font>
    <font>
      <b/>
      <sz val="16"/>
      <color rgb="FF4E5844"/>
      <name val="Dacia Block"/>
    </font>
    <font>
      <sz val="16"/>
      <name val="Dacia Block"/>
    </font>
    <font>
      <b/>
      <sz val="16"/>
      <color theme="1"/>
      <name val="Dacia Block"/>
    </font>
  </fonts>
  <fills count="4">
    <fill>
      <patternFill patternType="none"/>
    </fill>
    <fill>
      <patternFill patternType="gray125"/>
    </fill>
    <fill>
      <patternFill patternType="solid">
        <fgColor rgb="FF4E584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rgb="FF4E5844"/>
      </top>
      <bottom/>
      <diagonal/>
    </border>
    <border>
      <left style="thin">
        <color theme="0"/>
      </left>
      <right style="thin">
        <color theme="0"/>
      </right>
      <top style="medium">
        <color rgb="FF4E584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4E5844"/>
      </bottom>
      <diagonal/>
    </border>
    <border>
      <left style="thin">
        <color theme="0"/>
      </left>
      <right style="thin">
        <color theme="0"/>
      </right>
      <top/>
      <bottom style="medium">
        <color rgb="FF4E584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E584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rgb="FF4E5844"/>
      </bottom>
      <diagonal/>
    </border>
    <border>
      <left style="thin">
        <color theme="0"/>
      </left>
      <right style="thin">
        <color theme="0"/>
      </right>
      <top style="medium">
        <color rgb="FF4E5844"/>
      </top>
      <bottom style="thin">
        <color theme="0"/>
      </bottom>
      <diagonal/>
    </border>
    <border>
      <left style="thin">
        <color theme="0"/>
      </left>
      <right/>
      <top style="medium">
        <color rgb="FF4E5844"/>
      </top>
      <bottom style="medium">
        <color rgb="FF4E5844"/>
      </bottom>
      <diagonal/>
    </border>
    <border>
      <left/>
      <right/>
      <top style="medium">
        <color rgb="FF4E5844"/>
      </top>
      <bottom style="medium">
        <color rgb="FF4E5844"/>
      </bottom>
      <diagonal/>
    </border>
    <border>
      <left style="thin">
        <color theme="0"/>
      </left>
      <right style="thin">
        <color theme="0"/>
      </right>
      <top style="medium">
        <color rgb="FF4E5844"/>
      </top>
      <bottom style="medium">
        <color rgb="FF4E5844"/>
      </bottom>
      <diagonal/>
    </border>
    <border>
      <left/>
      <right style="thin">
        <color theme="0"/>
      </right>
      <top style="thin">
        <color theme="0"/>
      </top>
      <bottom style="medium">
        <color rgb="FF4E5844"/>
      </bottom>
      <diagonal/>
    </border>
    <border>
      <left/>
      <right style="thin">
        <color theme="0"/>
      </right>
      <top style="medium">
        <color rgb="FF4E5844"/>
      </top>
      <bottom style="medium">
        <color rgb="FF4E5844"/>
      </bottom>
      <diagonal/>
    </border>
    <border>
      <left/>
      <right style="thin">
        <color theme="0"/>
      </right>
      <top style="medium">
        <color rgb="FF4E584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44584E"/>
      </top>
      <bottom/>
      <diagonal/>
    </border>
    <border>
      <left style="medium">
        <color rgb="FF4E5844"/>
      </left>
      <right/>
      <top style="medium">
        <color rgb="FF4E5844"/>
      </top>
      <bottom/>
      <diagonal/>
    </border>
    <border>
      <left style="medium">
        <color rgb="FF4E5844"/>
      </left>
      <right/>
      <top/>
      <bottom style="medium">
        <color rgb="FF4E5844"/>
      </bottom>
      <diagonal/>
    </border>
    <border>
      <left style="medium">
        <color rgb="FF4E5844"/>
      </left>
      <right style="medium">
        <color rgb="FF4E5844"/>
      </right>
      <top style="medium">
        <color rgb="FF4E5844"/>
      </top>
      <bottom style="medium">
        <color rgb="FF4E5844"/>
      </bottom>
      <diagonal/>
    </border>
    <border>
      <left style="thin">
        <color theme="0"/>
      </left>
      <right style="medium">
        <color rgb="FF4E5844"/>
      </right>
      <top style="medium">
        <color rgb="FF4E5844"/>
      </top>
      <bottom style="medium">
        <color rgb="FF4E5844"/>
      </bottom>
      <diagonal/>
    </border>
    <border>
      <left style="medium">
        <color rgb="FF4E5844"/>
      </left>
      <right/>
      <top style="medium">
        <color rgb="FF4E5844"/>
      </top>
      <bottom style="medium">
        <color rgb="FF4E5844"/>
      </bottom>
      <diagonal/>
    </border>
    <border>
      <left style="medium">
        <color rgb="FF4E5844"/>
      </left>
      <right style="medium">
        <color rgb="FF4E5844"/>
      </right>
      <top style="medium">
        <color rgb="FF4E5844"/>
      </top>
      <bottom/>
      <diagonal/>
    </border>
    <border>
      <left style="medium">
        <color rgb="FF4E5844"/>
      </left>
      <right style="medium">
        <color rgb="FF4E5844"/>
      </right>
      <top/>
      <bottom style="medium">
        <color rgb="FF4E584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rgb="FF4E5844"/>
      </top>
      <bottom/>
      <diagonal/>
    </border>
    <border>
      <left/>
      <right/>
      <top style="medium">
        <color rgb="FF4E5844"/>
      </top>
      <bottom style="thin">
        <color theme="0"/>
      </bottom>
      <diagonal/>
    </border>
    <border>
      <left/>
      <right/>
      <top style="thin">
        <color theme="0"/>
      </top>
      <bottom style="medium">
        <color rgb="FF4E5844"/>
      </bottom>
      <diagonal/>
    </border>
    <border>
      <left style="thin">
        <color theme="0"/>
      </left>
      <right/>
      <top/>
      <bottom style="medium">
        <color rgb="FF4E584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4E5844"/>
      </left>
      <right style="thin">
        <color rgb="FF4E5844"/>
      </right>
      <top style="medium">
        <color rgb="FF4E5844"/>
      </top>
      <bottom style="medium">
        <color rgb="FF4E5844"/>
      </bottom>
      <diagonal/>
    </border>
    <border>
      <left style="thin">
        <color rgb="FF4E5844"/>
      </left>
      <right style="thin">
        <color rgb="FF4E5844"/>
      </right>
      <top style="medium">
        <color rgb="FF4E5844"/>
      </top>
      <bottom style="medium">
        <color rgb="FF4E5844"/>
      </bottom>
      <diagonal/>
    </border>
  </borders>
  <cellStyleXfs count="5">
    <xf numFmtId="0" fontId="0" fillId="0" borderId="0"/>
    <xf numFmtId="0" fontId="14" fillId="0" borderId="0"/>
    <xf numFmtId="0" fontId="49" fillId="0" borderId="0"/>
    <xf numFmtId="0" fontId="49" fillId="0" borderId="0"/>
    <xf numFmtId="0" fontId="49" fillId="0" borderId="0"/>
  </cellStyleXfs>
  <cellXfs count="295">
    <xf numFmtId="0" fontId="0" fillId="0" borderId="0" xfId="0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>
      <alignment horizontal="left" vertical="center"/>
    </xf>
    <xf numFmtId="0" fontId="16" fillId="3" borderId="0" xfId="0" applyFont="1" applyFill="1"/>
    <xf numFmtId="14" fontId="17" fillId="3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14" fontId="19" fillId="3" borderId="0" xfId="0" applyNumberFormat="1" applyFont="1" applyFill="1" applyAlignment="1">
      <alignment vertical="center"/>
    </xf>
    <xf numFmtId="0" fontId="11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center" vertical="center"/>
    </xf>
    <xf numFmtId="164" fontId="16" fillId="3" borderId="17" xfId="0" applyNumberFormat="1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center" vertical="center"/>
    </xf>
    <xf numFmtId="164" fontId="16" fillId="3" borderId="12" xfId="0" applyNumberFormat="1" applyFont="1" applyFill="1" applyBorder="1" applyAlignment="1">
      <alignment horizontal="center" vertical="center"/>
    </xf>
    <xf numFmtId="164" fontId="18" fillId="3" borderId="12" xfId="0" applyNumberFormat="1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left" vertical="center"/>
    </xf>
    <xf numFmtId="0" fontId="22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19" fillId="3" borderId="15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/>
    </xf>
    <xf numFmtId="164" fontId="16" fillId="3" borderId="15" xfId="0" applyNumberFormat="1" applyFont="1" applyFill="1" applyBorder="1" applyAlignment="1">
      <alignment horizontal="center" vertical="center"/>
    </xf>
    <xf numFmtId="164" fontId="18" fillId="3" borderId="15" xfId="0" applyNumberFormat="1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center" vertical="center"/>
    </xf>
    <xf numFmtId="164" fontId="16" fillId="3" borderId="20" xfId="0" applyNumberFormat="1" applyFont="1" applyFill="1" applyBorder="1" applyAlignment="1">
      <alignment horizontal="center" vertical="center"/>
    </xf>
    <xf numFmtId="164" fontId="18" fillId="3" borderId="20" xfId="0" applyNumberFormat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24" fillId="2" borderId="26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25" fillId="3" borderId="0" xfId="0" applyFont="1" applyFill="1"/>
    <xf numFmtId="0" fontId="26" fillId="2" borderId="29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29" fillId="3" borderId="0" xfId="0" applyFont="1" applyFill="1"/>
    <xf numFmtId="14" fontId="30" fillId="3" borderId="0" xfId="0" applyNumberFormat="1" applyFont="1" applyFill="1"/>
    <xf numFmtId="0" fontId="31" fillId="3" borderId="0" xfId="0" applyFont="1" applyFill="1"/>
    <xf numFmtId="0" fontId="32" fillId="2" borderId="13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left" vertical="center"/>
    </xf>
    <xf numFmtId="0" fontId="34" fillId="3" borderId="6" xfId="0" applyFont="1" applyFill="1" applyBorder="1" applyAlignment="1">
      <alignment horizontal="center" vertical="center"/>
    </xf>
    <xf numFmtId="164" fontId="34" fillId="3" borderId="6" xfId="0" applyNumberFormat="1" applyFont="1" applyFill="1" applyBorder="1" applyAlignment="1">
      <alignment horizontal="center" vertical="center"/>
    </xf>
    <xf numFmtId="165" fontId="28" fillId="3" borderId="18" xfId="0" applyNumberFormat="1" applyFont="1" applyFill="1" applyBorder="1" applyAlignment="1">
      <alignment horizontal="center" vertical="center"/>
    </xf>
    <xf numFmtId="0" fontId="35" fillId="0" borderId="0" xfId="0" applyFont="1"/>
    <xf numFmtId="0" fontId="32" fillId="3" borderId="20" xfId="0" applyFont="1" applyFill="1" applyBorder="1" applyAlignment="1">
      <alignment horizontal="left" vertical="center" wrapText="1"/>
    </xf>
    <xf numFmtId="0" fontId="34" fillId="3" borderId="20" xfId="0" applyFont="1" applyFill="1" applyBorder="1" applyAlignment="1">
      <alignment horizontal="left" vertical="center"/>
    </xf>
    <xf numFmtId="0" fontId="34" fillId="3" borderId="20" xfId="0" applyFont="1" applyFill="1" applyBorder="1" applyAlignment="1">
      <alignment vertical="center"/>
    </xf>
    <xf numFmtId="0" fontId="34" fillId="3" borderId="20" xfId="0" applyFont="1" applyFill="1" applyBorder="1" applyAlignment="1">
      <alignment horizontal="center" vertical="center"/>
    </xf>
    <xf numFmtId="166" fontId="28" fillId="3" borderId="20" xfId="0" applyNumberFormat="1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165" fontId="34" fillId="3" borderId="20" xfId="0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left" vertical="center"/>
    </xf>
    <xf numFmtId="0" fontId="34" fillId="3" borderId="11" xfId="0" applyFont="1" applyFill="1" applyBorder="1" applyAlignment="1">
      <alignment horizontal="center" vertical="center"/>
    </xf>
    <xf numFmtId="164" fontId="34" fillId="3" borderId="11" xfId="0" applyNumberFormat="1" applyFont="1" applyFill="1" applyBorder="1" applyAlignment="1">
      <alignment horizontal="center" vertical="center"/>
    </xf>
    <xf numFmtId="165" fontId="28" fillId="3" borderId="11" xfId="0" applyNumberFormat="1" applyFont="1" applyFill="1" applyBorder="1" applyAlignment="1">
      <alignment horizontal="center" vertical="center"/>
    </xf>
    <xf numFmtId="166" fontId="34" fillId="3" borderId="20" xfId="0" applyNumberFormat="1" applyFont="1" applyFill="1" applyBorder="1" applyAlignment="1">
      <alignment horizontal="center" vertical="center"/>
    </xf>
    <xf numFmtId="0" fontId="36" fillId="3" borderId="0" xfId="0" applyFont="1" applyFill="1"/>
    <xf numFmtId="0" fontId="37" fillId="3" borderId="0" xfId="0" applyFont="1" applyFill="1"/>
    <xf numFmtId="0" fontId="38" fillId="2" borderId="0" xfId="0" applyFont="1" applyFill="1" applyAlignment="1">
      <alignment horizontal="left"/>
    </xf>
    <xf numFmtId="0" fontId="39" fillId="2" borderId="0" xfId="0" applyFont="1" applyFill="1"/>
    <xf numFmtId="0" fontId="38" fillId="2" borderId="0" xfId="0" applyFont="1" applyFill="1" applyAlignment="1">
      <alignment horizontal="left" vertical="center"/>
    </xf>
    <xf numFmtId="0" fontId="41" fillId="3" borderId="0" xfId="0" applyFont="1" applyFill="1"/>
    <xf numFmtId="0" fontId="43" fillId="3" borderId="0" xfId="0" applyFont="1" applyFill="1"/>
    <xf numFmtId="14" fontId="44" fillId="3" borderId="0" xfId="0" applyNumberFormat="1" applyFont="1" applyFill="1"/>
    <xf numFmtId="0" fontId="22" fillId="3" borderId="0" xfId="0" applyFont="1" applyFill="1"/>
    <xf numFmtId="0" fontId="45" fillId="2" borderId="27" xfId="0" applyFont="1" applyFill="1" applyBorder="1" applyAlignment="1">
      <alignment horizontal="left" vertical="center"/>
    </xf>
    <xf numFmtId="0" fontId="45" fillId="2" borderId="27" xfId="0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 vertical="center" wrapText="1"/>
    </xf>
    <xf numFmtId="0" fontId="45" fillId="2" borderId="29" xfId="0" applyFont="1" applyFill="1" applyBorder="1" applyAlignment="1">
      <alignment vertical="center" wrapText="1"/>
    </xf>
    <xf numFmtId="0" fontId="42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164" fontId="42" fillId="0" borderId="15" xfId="0" applyNumberFormat="1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164" fontId="42" fillId="0" borderId="17" xfId="0" applyNumberFormat="1" applyFont="1" applyBorder="1" applyAlignment="1">
      <alignment horizontal="center" vertical="center"/>
    </xf>
    <xf numFmtId="164" fontId="41" fillId="0" borderId="17" xfId="0" applyNumberFormat="1" applyFont="1" applyBorder="1" applyAlignment="1">
      <alignment horizontal="center" vertical="center"/>
    </xf>
    <xf numFmtId="0" fontId="42" fillId="0" borderId="7" xfId="0" applyFont="1" applyBorder="1" applyAlignment="1">
      <alignment vertical="center"/>
    </xf>
    <xf numFmtId="0" fontId="42" fillId="0" borderId="7" xfId="0" applyFont="1" applyBorder="1" applyAlignment="1">
      <alignment horizontal="center" vertical="center"/>
    </xf>
    <xf numFmtId="164" fontId="42" fillId="0" borderId="7" xfId="0" applyNumberFormat="1" applyFont="1" applyBorder="1" applyAlignment="1">
      <alignment horizontal="center" vertical="center"/>
    </xf>
    <xf numFmtId="164" fontId="41" fillId="0" borderId="7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164" fontId="42" fillId="0" borderId="12" xfId="0" applyNumberFormat="1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164" fontId="42" fillId="0" borderId="9" xfId="0" applyNumberFormat="1" applyFont="1" applyBorder="1" applyAlignment="1">
      <alignment horizontal="center" vertical="center"/>
    </xf>
    <xf numFmtId="164" fontId="41" fillId="0" borderId="9" xfId="0" applyNumberFormat="1" applyFont="1" applyBorder="1" applyAlignment="1">
      <alignment horizontal="center" vertical="center"/>
    </xf>
    <xf numFmtId="0" fontId="31" fillId="0" borderId="0" xfId="0" applyFont="1"/>
    <xf numFmtId="0" fontId="31" fillId="3" borderId="32" xfId="0" applyFont="1" applyFill="1" applyBorder="1"/>
    <xf numFmtId="0" fontId="42" fillId="0" borderId="8" xfId="0" applyFont="1" applyBorder="1" applyAlignment="1">
      <alignment vertical="center"/>
    </xf>
    <xf numFmtId="0" fontId="42" fillId="0" borderId="8" xfId="0" applyFont="1" applyBorder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26" fillId="2" borderId="27" xfId="0" applyFont="1" applyFill="1" applyBorder="1" applyAlignment="1">
      <alignment horizontal="left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left" vertical="center"/>
    </xf>
    <xf numFmtId="0" fontId="42" fillId="0" borderId="20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164" fontId="42" fillId="0" borderId="20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/>
    </xf>
    <xf numFmtId="0" fontId="47" fillId="2" borderId="0" xfId="0" applyFont="1" applyFill="1" applyAlignment="1">
      <alignment vertical="center"/>
    </xf>
    <xf numFmtId="0" fontId="4" fillId="2" borderId="0" xfId="0" applyFont="1" applyFill="1"/>
    <xf numFmtId="0" fontId="46" fillId="3" borderId="0" xfId="0" applyFont="1" applyFill="1" applyAlignment="1">
      <alignment vertical="center"/>
    </xf>
    <xf numFmtId="0" fontId="48" fillId="2" borderId="0" xfId="0" applyFont="1" applyFill="1"/>
    <xf numFmtId="0" fontId="45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14" fontId="19" fillId="3" borderId="0" xfId="0" applyNumberFormat="1" applyFont="1" applyFill="1" applyAlignment="1">
      <alignment horizontal="right" vertical="center"/>
    </xf>
    <xf numFmtId="0" fontId="5" fillId="2" borderId="27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7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26" fillId="2" borderId="17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horizontal="left" vertical="center"/>
    </xf>
    <xf numFmtId="0" fontId="26" fillId="2" borderId="33" xfId="0" applyFont="1" applyFill="1" applyBorder="1" applyAlignment="1">
      <alignment horizontal="left" vertical="center"/>
    </xf>
    <xf numFmtId="0" fontId="26" fillId="2" borderId="32" xfId="0" applyFont="1" applyFill="1" applyBorder="1" applyAlignment="1">
      <alignment horizontal="left" vertical="center"/>
    </xf>
    <xf numFmtId="0" fontId="26" fillId="2" borderId="16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horizontal="left" vertical="center"/>
    </xf>
    <xf numFmtId="0" fontId="26" fillId="2" borderId="19" xfId="0" applyFont="1" applyFill="1" applyBorder="1" applyAlignment="1">
      <alignment horizontal="left" vertical="center"/>
    </xf>
    <xf numFmtId="0" fontId="50" fillId="2" borderId="0" xfId="2" applyFont="1" applyFill="1" applyAlignment="1">
      <alignment horizontal="left" vertical="center"/>
    </xf>
    <xf numFmtId="0" fontId="4" fillId="0" borderId="0" xfId="2" applyFont="1"/>
    <xf numFmtId="0" fontId="51" fillId="3" borderId="0" xfId="2" applyFont="1" applyFill="1"/>
    <xf numFmtId="0" fontId="52" fillId="3" borderId="0" xfId="2" applyFont="1" applyFill="1"/>
    <xf numFmtId="167" fontId="51" fillId="3" borderId="0" xfId="2" applyNumberFormat="1" applyFont="1" applyFill="1" applyAlignment="1">
      <alignment horizontal="right"/>
    </xf>
    <xf numFmtId="0" fontId="53" fillId="2" borderId="28" xfId="2" applyFont="1" applyFill="1" applyBorder="1" applyAlignment="1">
      <alignment horizontal="left" vertical="center"/>
    </xf>
    <xf numFmtId="0" fontId="53" fillId="2" borderId="28" xfId="2" applyFont="1" applyFill="1" applyBorder="1" applyAlignment="1">
      <alignment horizontal="center" vertical="center"/>
    </xf>
    <xf numFmtId="0" fontId="53" fillId="2" borderId="28" xfId="2" applyFont="1" applyFill="1" applyBorder="1" applyAlignment="1">
      <alignment horizontal="center" vertical="center" wrapText="1"/>
    </xf>
    <xf numFmtId="0" fontId="53" fillId="2" borderId="19" xfId="2" applyFont="1" applyFill="1" applyBorder="1" applyAlignment="1">
      <alignment vertical="center" wrapText="1"/>
    </xf>
    <xf numFmtId="0" fontId="15" fillId="3" borderId="0" xfId="2" applyFont="1" applyFill="1"/>
    <xf numFmtId="0" fontId="54" fillId="2" borderId="27" xfId="2" applyFont="1" applyFill="1" applyBorder="1" applyAlignment="1">
      <alignment horizontal="center" vertical="center" wrapText="1"/>
    </xf>
    <xf numFmtId="0" fontId="55" fillId="3" borderId="34" xfId="2" applyFont="1" applyFill="1" applyBorder="1" applyAlignment="1">
      <alignment horizontal="left" vertical="center"/>
    </xf>
    <xf numFmtId="0" fontId="55" fillId="3" borderId="17" xfId="2" applyFont="1" applyFill="1" applyBorder="1" applyAlignment="1">
      <alignment horizontal="left" vertical="center"/>
    </xf>
    <xf numFmtId="0" fontId="55" fillId="3" borderId="17" xfId="2" applyFont="1" applyFill="1" applyBorder="1" applyAlignment="1">
      <alignment horizontal="center" vertical="center"/>
    </xf>
    <xf numFmtId="164" fontId="55" fillId="3" borderId="17" xfId="2" applyNumberFormat="1" applyFont="1" applyFill="1" applyBorder="1" applyAlignment="1">
      <alignment horizontal="center" vertical="center"/>
    </xf>
    <xf numFmtId="164" fontId="51" fillId="3" borderId="17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0" fontId="54" fillId="2" borderId="27" xfId="2" applyFont="1" applyFill="1" applyBorder="1" applyAlignment="1">
      <alignment horizontal="center" vertical="center"/>
    </xf>
    <xf numFmtId="0" fontId="55" fillId="3" borderId="35" xfId="2" applyFont="1" applyFill="1" applyBorder="1" applyAlignment="1">
      <alignment horizontal="left" vertical="center"/>
    </xf>
    <xf numFmtId="0" fontId="55" fillId="3" borderId="12" xfId="2" applyFont="1" applyFill="1" applyBorder="1" applyAlignment="1">
      <alignment horizontal="left" vertical="center"/>
    </xf>
    <xf numFmtId="0" fontId="55" fillId="3" borderId="12" xfId="2" applyFont="1" applyFill="1" applyBorder="1" applyAlignment="1">
      <alignment horizontal="center" vertical="center"/>
    </xf>
    <xf numFmtId="164" fontId="55" fillId="3" borderId="12" xfId="2" applyNumberFormat="1" applyFont="1" applyFill="1" applyBorder="1" applyAlignment="1">
      <alignment horizontal="center" vertical="center"/>
    </xf>
    <xf numFmtId="164" fontId="51" fillId="3" borderId="12" xfId="2" applyNumberFormat="1" applyFont="1" applyFill="1" applyBorder="1" applyAlignment="1">
      <alignment horizontal="center" vertical="center"/>
    </xf>
    <xf numFmtId="0" fontId="54" fillId="3" borderId="19" xfId="2" applyFont="1" applyFill="1" applyBorder="1" applyAlignment="1">
      <alignment horizontal="center" vertical="center"/>
    </xf>
    <xf numFmtId="0" fontId="55" fillId="3" borderId="0" xfId="2" applyFont="1" applyFill="1" applyAlignment="1">
      <alignment horizontal="left" vertical="center"/>
    </xf>
    <xf numFmtId="0" fontId="55" fillId="3" borderId="15" xfId="2" applyFont="1" applyFill="1" applyBorder="1" applyAlignment="1">
      <alignment horizontal="left" vertical="center"/>
    </xf>
    <xf numFmtId="0" fontId="55" fillId="3" borderId="15" xfId="2" applyFont="1" applyFill="1" applyBorder="1" applyAlignment="1">
      <alignment horizontal="center" vertical="center"/>
    </xf>
    <xf numFmtId="0" fontId="51" fillId="3" borderId="15" xfId="2" applyFont="1" applyFill="1" applyBorder="1" applyAlignment="1">
      <alignment horizontal="center" vertical="center"/>
    </xf>
    <xf numFmtId="165" fontId="55" fillId="3" borderId="15" xfId="2" applyNumberFormat="1" applyFont="1" applyFill="1" applyBorder="1" applyAlignment="1">
      <alignment horizontal="center" vertical="center"/>
    </xf>
    <xf numFmtId="0" fontId="54" fillId="3" borderId="5" xfId="2" applyFont="1" applyFill="1" applyBorder="1" applyAlignment="1">
      <alignment horizontal="center" vertical="center"/>
    </xf>
    <xf numFmtId="0" fontId="55" fillId="3" borderId="0" xfId="2" applyFont="1" applyFill="1"/>
    <xf numFmtId="0" fontId="54" fillId="2" borderId="0" xfId="2" applyFont="1" applyFill="1" applyAlignment="1">
      <alignment horizontal="left" vertical="center" wrapText="1"/>
    </xf>
    <xf numFmtId="0" fontId="31" fillId="3" borderId="0" xfId="2" applyFont="1" applyFill="1"/>
    <xf numFmtId="0" fontId="56" fillId="2" borderId="0" xfId="2" applyFont="1" applyFill="1"/>
    <xf numFmtId="0" fontId="57" fillId="3" borderId="0" xfId="2" applyFont="1" applyFill="1" applyAlignment="1">
      <alignment vertical="center"/>
    </xf>
    <xf numFmtId="0" fontId="58" fillId="3" borderId="0" xfId="2" applyFont="1" applyFill="1"/>
    <xf numFmtId="0" fontId="1" fillId="2" borderId="0" xfId="2" applyFont="1" applyFill="1" applyAlignment="1">
      <alignment horizontal="left" vertical="center"/>
    </xf>
    <xf numFmtId="0" fontId="59" fillId="2" borderId="0" xfId="2" applyFont="1" applyFill="1"/>
    <xf numFmtId="0" fontId="51" fillId="3" borderId="0" xfId="0" applyFont="1" applyFill="1" applyAlignment="1">
      <alignment vertical="center"/>
    </xf>
    <xf numFmtId="0" fontId="60" fillId="3" borderId="0" xfId="0" applyFont="1" applyFill="1" applyAlignment="1">
      <alignment vertical="center"/>
    </xf>
    <xf numFmtId="14" fontId="60" fillId="3" borderId="0" xfId="0" applyNumberFormat="1" applyFont="1" applyFill="1" applyAlignment="1">
      <alignment vertical="center"/>
    </xf>
    <xf numFmtId="169" fontId="59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left" vertical="center"/>
    </xf>
    <xf numFmtId="0" fontId="57" fillId="3" borderId="4" xfId="0" applyFont="1" applyFill="1" applyBorder="1" applyAlignment="1">
      <alignment horizontal="left" vertical="center"/>
    </xf>
    <xf numFmtId="0" fontId="57" fillId="3" borderId="37" xfId="0" applyFont="1" applyFill="1" applyBorder="1" applyAlignment="1">
      <alignment horizontal="left" vertical="center"/>
    </xf>
    <xf numFmtId="0" fontId="57" fillId="3" borderId="7" xfId="0" applyFont="1" applyFill="1" applyBorder="1" applyAlignment="1">
      <alignment horizontal="left" vertical="center"/>
    </xf>
    <xf numFmtId="0" fontId="57" fillId="3" borderId="7" xfId="0" applyFont="1" applyFill="1" applyBorder="1" applyAlignment="1">
      <alignment horizontal="center" vertical="center"/>
    </xf>
    <xf numFmtId="164" fontId="57" fillId="3" borderId="7" xfId="0" applyNumberFormat="1" applyFont="1" applyFill="1" applyBorder="1" applyAlignment="1">
      <alignment horizontal="center" vertical="center"/>
    </xf>
    <xf numFmtId="164" fontId="60" fillId="3" borderId="7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/>
    </xf>
    <xf numFmtId="0" fontId="57" fillId="3" borderId="35" xfId="0" applyFont="1" applyFill="1" applyBorder="1" applyAlignment="1">
      <alignment horizontal="left" vertical="center"/>
    </xf>
    <xf numFmtId="0" fontId="57" fillId="3" borderId="21" xfId="0" applyFont="1" applyFill="1" applyBorder="1" applyAlignment="1">
      <alignment horizontal="left" vertical="center"/>
    </xf>
    <xf numFmtId="0" fontId="57" fillId="3" borderId="12" xfId="0" applyFont="1" applyFill="1" applyBorder="1" applyAlignment="1">
      <alignment horizontal="left" vertical="center"/>
    </xf>
    <xf numFmtId="0" fontId="57" fillId="3" borderId="12" xfId="0" applyFont="1" applyFill="1" applyBorder="1" applyAlignment="1">
      <alignment horizontal="center" vertical="center"/>
    </xf>
    <xf numFmtId="164" fontId="57" fillId="3" borderId="12" xfId="0" applyNumberFormat="1" applyFont="1" applyFill="1" applyBorder="1" applyAlignment="1">
      <alignment horizontal="center" vertical="center"/>
    </xf>
    <xf numFmtId="164" fontId="60" fillId="3" borderId="12" xfId="0" applyNumberFormat="1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left" vertical="center"/>
    </xf>
    <xf numFmtId="0" fontId="61" fillId="3" borderId="36" xfId="0" applyFont="1" applyFill="1" applyBorder="1" applyAlignment="1">
      <alignment horizontal="left" vertical="center"/>
    </xf>
    <xf numFmtId="0" fontId="61" fillId="3" borderId="11" xfId="0" applyFont="1" applyFill="1" applyBorder="1" applyAlignment="1">
      <alignment horizontal="left" vertical="center"/>
    </xf>
    <xf numFmtId="0" fontId="61" fillId="3" borderId="11" xfId="0" applyFont="1" applyFill="1" applyBorder="1" applyAlignment="1">
      <alignment horizontal="center" vertical="center"/>
    </xf>
    <xf numFmtId="164" fontId="58" fillId="3" borderId="11" xfId="0" applyNumberFormat="1" applyFont="1" applyFill="1" applyBorder="1" applyAlignment="1">
      <alignment horizontal="center" vertical="center"/>
    </xf>
    <xf numFmtId="165" fontId="62" fillId="3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9" fillId="2" borderId="25" xfId="0" applyFont="1" applyFill="1" applyBorder="1" applyAlignment="1">
      <alignment horizontal="left" vertical="center" wrapText="1"/>
    </xf>
    <xf numFmtId="0" fontId="59" fillId="2" borderId="5" xfId="0" applyFont="1" applyFill="1" applyBorder="1" applyAlignment="1">
      <alignment horizontal="left" vertical="center" wrapText="1"/>
    </xf>
    <xf numFmtId="0" fontId="59" fillId="2" borderId="26" xfId="0" applyFont="1" applyFill="1" applyBorder="1" applyAlignment="1">
      <alignment horizontal="left" vertical="center" wrapText="1"/>
    </xf>
    <xf numFmtId="0" fontId="59" fillId="2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8" fillId="2" borderId="0" xfId="0" applyFont="1" applyFill="1" applyAlignment="1">
      <alignment vertical="center"/>
    </xf>
    <xf numFmtId="0" fontId="57" fillId="3" borderId="0" xfId="0" applyFont="1" applyFill="1" applyAlignment="1">
      <alignment vertical="center"/>
    </xf>
  </cellXfs>
  <cellStyles count="5">
    <cellStyle name="Navadno 2 2" xfId="2" xr:uid="{18EF59C2-D853-41D7-8EBC-FBA022647451}"/>
    <cellStyle name="Navadno 3" xfId="3" xr:uid="{6522908E-D825-4536-A954-0FC3CF2DBA77}"/>
    <cellStyle name="Normal 2" xfId="4" xr:uid="{7105275D-51CF-4A37-88E4-40AC6B0F3DA5}"/>
    <cellStyle name="Normal_D_Mozne verzije lansiranje" xfId="1" xr:uid="{A7A7998A-7EAB-476C-B390-169A6BE4F2BA}"/>
    <cellStyle name="Normalno" xfId="0" builtinId="0"/>
  </cellStyles>
  <dxfs count="0"/>
  <tableStyles count="0" defaultTableStyle="TableStyleMedium2" defaultPivotStyle="PivotStyleLight16"/>
  <colors>
    <mruColors>
      <color rgb="FF4458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27611</xdr:rowOff>
    </xdr:from>
    <xdr:to>
      <xdr:col>8</xdr:col>
      <xdr:colOff>2235041</xdr:colOff>
      <xdr:row>34</xdr:row>
      <xdr:rowOff>38100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3806D3C-882B-4A4E-96FA-526AA2862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4736"/>
          <a:ext cx="18837116" cy="3601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DFD3A-911B-47BF-A89E-57A8E22BF2A0}">
  <sheetPr codeName="List1">
    <tabColor theme="8" tint="0.79998168889431442"/>
  </sheetPr>
  <dimension ref="A1:I105"/>
  <sheetViews>
    <sheetView zoomScale="130" zoomScaleNormal="130" zoomScaleSheetLayoutView="85" zoomScalePageLayoutView="90" workbookViewId="0">
      <selection activeCell="I5" sqref="I5:I13"/>
    </sheetView>
  </sheetViews>
  <sheetFormatPr defaultRowHeight="15"/>
  <cols>
    <col min="1" max="1" width="13.5703125" customWidth="1"/>
    <col min="2" max="2" width="14.7109375" customWidth="1"/>
    <col min="3" max="3" width="15.28515625" customWidth="1"/>
    <col min="4" max="4" width="18.42578125" customWidth="1"/>
    <col min="5" max="5" width="17.7109375" customWidth="1"/>
    <col min="6" max="6" width="15.5703125" style="12" customWidth="1"/>
    <col min="7" max="9" width="28.42578125" style="12" customWidth="1"/>
  </cols>
  <sheetData>
    <row r="1" spans="1:9">
      <c r="A1" s="182" t="s">
        <v>0</v>
      </c>
      <c r="B1" s="182"/>
      <c r="C1" s="182"/>
      <c r="D1" s="182"/>
      <c r="E1" s="182"/>
      <c r="F1" s="182"/>
      <c r="G1" s="182"/>
      <c r="H1" s="182"/>
      <c r="I1" s="182"/>
    </row>
    <row r="2" spans="1:9">
      <c r="A2" s="182"/>
      <c r="B2" s="182"/>
      <c r="C2" s="182"/>
      <c r="D2" s="182"/>
      <c r="E2" s="182"/>
      <c r="F2" s="182"/>
      <c r="G2" s="182"/>
      <c r="H2" s="182"/>
      <c r="I2" s="182"/>
    </row>
    <row r="3" spans="1:9">
      <c r="A3" s="1" t="s">
        <v>29</v>
      </c>
      <c r="B3" s="2"/>
      <c r="C3" s="2"/>
      <c r="D3" s="2"/>
      <c r="E3" s="2"/>
      <c r="F3" s="3"/>
      <c r="G3" s="3"/>
      <c r="H3" s="3"/>
      <c r="I3" s="17">
        <v>45293</v>
      </c>
    </row>
    <row r="4" spans="1:9">
      <c r="A4" s="4"/>
      <c r="B4" s="4"/>
      <c r="C4" s="4"/>
      <c r="D4" s="4"/>
      <c r="E4" s="4"/>
      <c r="F4" s="5"/>
      <c r="G4" s="5"/>
      <c r="H4" s="5"/>
      <c r="I4" s="5"/>
    </row>
    <row r="5" spans="1:9" ht="22.15" customHeight="1">
      <c r="A5" s="183" t="s">
        <v>1</v>
      </c>
      <c r="B5" s="185" t="s">
        <v>2</v>
      </c>
      <c r="C5" s="185" t="s">
        <v>3</v>
      </c>
      <c r="D5" s="187" t="s">
        <v>4</v>
      </c>
      <c r="E5" s="187" t="s">
        <v>5</v>
      </c>
      <c r="F5" s="187" t="s">
        <v>6</v>
      </c>
      <c r="G5" s="189" t="s">
        <v>7</v>
      </c>
      <c r="H5" s="187"/>
      <c r="I5" s="189"/>
    </row>
    <row r="6" spans="1:9" ht="22.15" customHeight="1">
      <c r="A6" s="184"/>
      <c r="B6" s="186"/>
      <c r="C6" s="186"/>
      <c r="D6" s="188"/>
      <c r="E6" s="188"/>
      <c r="F6" s="188"/>
      <c r="G6" s="188"/>
      <c r="H6" s="188"/>
      <c r="I6" s="190"/>
    </row>
    <row r="7" spans="1:9" ht="15.75" thickBot="1">
      <c r="A7" s="6"/>
      <c r="B7" s="6"/>
      <c r="C7" s="6"/>
      <c r="D7" s="6"/>
      <c r="E7" s="6"/>
      <c r="F7" s="7"/>
      <c r="G7" s="7"/>
      <c r="H7" s="7"/>
      <c r="I7" s="7"/>
    </row>
    <row r="8" spans="1:9" ht="15" customHeight="1">
      <c r="A8" s="159" t="s">
        <v>10</v>
      </c>
      <c r="B8" s="191" t="s">
        <v>11</v>
      </c>
      <c r="C8" s="191" t="s">
        <v>12</v>
      </c>
      <c r="D8" s="178" t="s">
        <v>13</v>
      </c>
      <c r="E8" s="178" t="s">
        <v>14</v>
      </c>
      <c r="F8" s="178">
        <v>116</v>
      </c>
      <c r="G8" s="175">
        <v>15871.258875837813</v>
      </c>
      <c r="H8" s="175"/>
      <c r="I8" s="177"/>
    </row>
    <row r="9" spans="1:9">
      <c r="A9" s="160"/>
      <c r="B9" s="180"/>
      <c r="C9" s="180"/>
      <c r="D9" s="179"/>
      <c r="E9" s="179"/>
      <c r="F9" s="179"/>
      <c r="G9" s="176"/>
      <c r="H9" s="176"/>
      <c r="I9" s="163"/>
    </row>
    <row r="10" spans="1:9">
      <c r="A10" s="160"/>
      <c r="B10" s="164" t="s">
        <v>15</v>
      </c>
      <c r="C10" s="164" t="s">
        <v>12</v>
      </c>
      <c r="D10" s="168" t="s">
        <v>16</v>
      </c>
      <c r="E10" s="168" t="s">
        <v>14</v>
      </c>
      <c r="F10" s="170">
        <v>125</v>
      </c>
      <c r="G10" s="172">
        <v>17317.50613842989</v>
      </c>
      <c r="H10" s="172"/>
      <c r="I10" s="162"/>
    </row>
    <row r="11" spans="1:9">
      <c r="A11" s="160"/>
      <c r="B11" s="180"/>
      <c r="C11" s="180"/>
      <c r="D11" s="179"/>
      <c r="E11" s="179"/>
      <c r="F11" s="181"/>
      <c r="G11" s="176"/>
      <c r="H11" s="176"/>
      <c r="I11" s="163"/>
    </row>
    <row r="12" spans="1:9">
      <c r="A12" s="160"/>
      <c r="B12" s="164" t="s">
        <v>17</v>
      </c>
      <c r="C12" s="166" t="s">
        <v>18</v>
      </c>
      <c r="D12" s="168" t="s">
        <v>19</v>
      </c>
      <c r="E12" s="170" t="s">
        <v>20</v>
      </c>
      <c r="F12" s="170">
        <v>104</v>
      </c>
      <c r="G12" s="172">
        <v>16442.929192381711</v>
      </c>
      <c r="H12" s="172"/>
      <c r="I12" s="162"/>
    </row>
    <row r="13" spans="1:9" ht="15.75" thickBot="1">
      <c r="A13" s="161"/>
      <c r="B13" s="165"/>
      <c r="C13" s="167"/>
      <c r="D13" s="169"/>
      <c r="E13" s="171"/>
      <c r="F13" s="171"/>
      <c r="G13" s="173"/>
      <c r="H13" s="173"/>
      <c r="I13" s="174"/>
    </row>
    <row r="14" spans="1:9">
      <c r="A14" s="4"/>
      <c r="B14" s="4"/>
      <c r="C14" s="4"/>
      <c r="D14" s="4"/>
      <c r="E14" s="4"/>
      <c r="F14" s="5"/>
      <c r="G14" s="5"/>
      <c r="H14" s="5"/>
      <c r="I14" s="5"/>
    </row>
    <row r="15" spans="1:9">
      <c r="A15" s="8" t="s">
        <v>28</v>
      </c>
      <c r="B15" s="4"/>
      <c r="C15" s="4"/>
      <c r="D15" s="4"/>
      <c r="E15" s="4"/>
      <c r="F15" s="5"/>
      <c r="G15" s="5"/>
      <c r="H15" s="5"/>
      <c r="I15" s="5"/>
    </row>
    <row r="16" spans="1:9">
      <c r="A16" s="4"/>
      <c r="B16" s="4"/>
      <c r="C16" s="4"/>
      <c r="D16" s="4"/>
      <c r="E16" s="4"/>
      <c r="F16" s="5"/>
      <c r="G16" s="5"/>
      <c r="H16" s="5"/>
      <c r="I16" s="5"/>
    </row>
    <row r="17" spans="1:9">
      <c r="A17" s="156" t="s">
        <v>21</v>
      </c>
      <c r="B17" s="156"/>
      <c r="C17" s="156"/>
      <c r="D17" s="156"/>
      <c r="E17" s="156"/>
      <c r="F17" s="156"/>
      <c r="G17" s="156"/>
      <c r="H17" s="156"/>
      <c r="I17" s="156"/>
    </row>
    <row r="18" spans="1:9">
      <c r="A18" s="156"/>
      <c r="B18" s="156"/>
      <c r="C18" s="156"/>
      <c r="D18" s="156"/>
      <c r="E18" s="156"/>
      <c r="F18" s="156"/>
      <c r="G18" s="156"/>
      <c r="H18" s="156"/>
      <c r="I18" s="156"/>
    </row>
    <row r="19" spans="1:9">
      <c r="A19" s="156"/>
      <c r="B19" s="156"/>
      <c r="C19" s="156"/>
      <c r="D19" s="156"/>
      <c r="E19" s="156"/>
      <c r="F19" s="156"/>
      <c r="G19" s="156"/>
      <c r="H19" s="156"/>
      <c r="I19" s="156"/>
    </row>
    <row r="20" spans="1:9">
      <c r="A20" s="4"/>
      <c r="B20" s="4"/>
      <c r="C20" s="4"/>
      <c r="D20" s="4"/>
      <c r="E20" s="4"/>
      <c r="F20" s="5"/>
      <c r="G20" s="5"/>
      <c r="H20" s="5"/>
      <c r="I20" s="5"/>
    </row>
    <row r="21" spans="1:9">
      <c r="A21" s="9"/>
      <c r="B21" s="4"/>
      <c r="C21" s="4"/>
      <c r="D21" s="4"/>
      <c r="E21" s="4"/>
      <c r="F21" s="5"/>
      <c r="G21" s="5"/>
      <c r="H21" s="5"/>
      <c r="I21" s="5"/>
    </row>
    <row r="22" spans="1:9">
      <c r="A22" s="4"/>
      <c r="B22" s="4"/>
      <c r="C22" s="4"/>
      <c r="D22" s="4"/>
      <c r="E22" s="4"/>
      <c r="F22" s="5"/>
      <c r="G22" s="5"/>
      <c r="H22" s="5"/>
      <c r="I22" s="5"/>
    </row>
    <row r="23" spans="1:9">
      <c r="A23" s="4"/>
      <c r="B23" s="4"/>
      <c r="C23" s="4"/>
      <c r="D23" s="4"/>
      <c r="E23" s="4"/>
      <c r="F23" s="5"/>
      <c r="G23" s="5"/>
      <c r="H23" s="5"/>
      <c r="I23" s="5"/>
    </row>
    <row r="24" spans="1:9">
      <c r="A24" s="4"/>
      <c r="B24" s="4"/>
      <c r="C24" s="4"/>
      <c r="D24" s="4"/>
      <c r="E24" s="4"/>
      <c r="F24" s="5"/>
      <c r="G24" s="5"/>
      <c r="H24" s="5"/>
      <c r="I24" s="5"/>
    </row>
    <row r="25" spans="1:9">
      <c r="A25" s="4"/>
      <c r="B25" s="4"/>
      <c r="C25" s="4"/>
      <c r="D25" s="4"/>
      <c r="E25" s="4"/>
      <c r="F25" s="5"/>
      <c r="G25" s="5"/>
      <c r="H25" s="5"/>
      <c r="I25" s="5"/>
    </row>
    <row r="26" spans="1:9">
      <c r="A26" s="4"/>
      <c r="B26" s="4"/>
      <c r="C26" s="4"/>
      <c r="D26" s="4"/>
      <c r="E26" s="4"/>
      <c r="F26" s="5"/>
      <c r="G26" s="5"/>
      <c r="H26" s="5"/>
      <c r="I26" s="5"/>
    </row>
    <row r="27" spans="1:9">
      <c r="A27" s="4"/>
      <c r="B27" s="4"/>
      <c r="C27" s="4"/>
      <c r="D27" s="4"/>
      <c r="E27" s="4"/>
      <c r="F27" s="5"/>
      <c r="G27" s="5"/>
      <c r="H27" s="5"/>
      <c r="I27" s="5"/>
    </row>
    <row r="28" spans="1:9">
      <c r="A28" s="4"/>
      <c r="B28" s="4"/>
      <c r="C28" s="4"/>
      <c r="D28" s="4"/>
      <c r="E28" s="4"/>
      <c r="F28" s="5"/>
      <c r="G28" s="5"/>
      <c r="H28" s="5"/>
      <c r="I28" s="5"/>
    </row>
    <row r="29" spans="1:9">
      <c r="A29" s="4"/>
      <c r="B29" s="4"/>
      <c r="C29" s="4"/>
      <c r="D29" s="4"/>
      <c r="E29" s="4"/>
      <c r="F29" s="5"/>
      <c r="G29" s="5"/>
      <c r="H29" s="5"/>
      <c r="I29" s="5"/>
    </row>
    <row r="30" spans="1:9">
      <c r="A30" s="4"/>
      <c r="B30" s="4"/>
      <c r="C30" s="4"/>
      <c r="D30" s="4"/>
      <c r="E30" s="4"/>
      <c r="F30" s="5"/>
      <c r="G30" s="5"/>
      <c r="H30" s="5"/>
      <c r="I30" s="5"/>
    </row>
    <row r="31" spans="1:9">
      <c r="A31" s="4"/>
      <c r="B31" s="4"/>
      <c r="C31" s="4"/>
      <c r="D31" s="4"/>
      <c r="E31" s="4"/>
      <c r="F31" s="5"/>
      <c r="G31" s="5"/>
      <c r="H31" s="5"/>
      <c r="I31" s="5"/>
    </row>
    <row r="32" spans="1:9">
      <c r="A32" s="4"/>
      <c r="B32" s="4"/>
      <c r="C32" s="4"/>
      <c r="D32" s="4"/>
      <c r="E32" s="4"/>
      <c r="F32" s="5"/>
      <c r="G32" s="5"/>
      <c r="H32" s="5"/>
      <c r="I32" s="5"/>
    </row>
    <row r="33" spans="1:9">
      <c r="A33" s="4"/>
      <c r="B33" s="4"/>
      <c r="C33" s="4"/>
      <c r="D33" s="4"/>
      <c r="E33" s="4"/>
      <c r="F33" s="5"/>
      <c r="G33" s="5"/>
      <c r="H33" s="5"/>
      <c r="I33" s="5"/>
    </row>
    <row r="34" spans="1:9">
      <c r="A34" s="4"/>
      <c r="B34" s="4"/>
      <c r="C34" s="4"/>
      <c r="D34" s="4"/>
      <c r="E34" s="4"/>
      <c r="F34" s="5"/>
      <c r="G34" s="5"/>
      <c r="H34" s="5"/>
      <c r="I34" s="5"/>
    </row>
    <row r="35" spans="1:9">
      <c r="A35" s="4"/>
      <c r="B35" s="4"/>
      <c r="C35" s="4"/>
      <c r="D35" s="4"/>
      <c r="E35" s="4"/>
      <c r="F35" s="5"/>
      <c r="G35" s="5"/>
      <c r="H35" s="5"/>
      <c r="I35" s="5"/>
    </row>
    <row r="36" spans="1:9">
      <c r="A36" s="4"/>
      <c r="B36" s="4"/>
      <c r="C36" s="4"/>
      <c r="D36" s="4"/>
      <c r="E36" s="4"/>
      <c r="F36" s="5"/>
      <c r="G36" s="5"/>
      <c r="H36" s="5"/>
      <c r="I36" s="5"/>
    </row>
    <row r="37" spans="1:9">
      <c r="A37" s="4"/>
      <c r="B37" s="4"/>
      <c r="C37" s="4"/>
      <c r="D37" s="4"/>
      <c r="E37" s="4"/>
      <c r="F37" s="5"/>
      <c r="G37" s="5"/>
      <c r="H37" s="5"/>
      <c r="I37" s="5"/>
    </row>
    <row r="38" spans="1:9">
      <c r="A38" s="4"/>
      <c r="B38" s="4"/>
      <c r="C38" s="4"/>
      <c r="D38" s="4"/>
      <c r="E38" s="4"/>
      <c r="F38" s="5"/>
      <c r="G38" s="5"/>
      <c r="H38" s="5"/>
      <c r="I38" s="5"/>
    </row>
    <row r="39" spans="1:9">
      <c r="A39" s="4"/>
      <c r="B39" s="4"/>
      <c r="C39" s="4"/>
      <c r="D39" s="4"/>
      <c r="E39" s="4"/>
      <c r="F39" s="5"/>
      <c r="G39" s="5"/>
      <c r="H39" s="5"/>
      <c r="I39" s="5"/>
    </row>
    <row r="40" spans="1:9">
      <c r="A40" s="4"/>
      <c r="B40" s="4"/>
      <c r="C40" s="4"/>
      <c r="D40" s="4"/>
      <c r="E40" s="4"/>
      <c r="F40" s="5"/>
      <c r="G40" s="5"/>
      <c r="H40" s="5"/>
      <c r="I40" s="5"/>
    </row>
    <row r="41" spans="1:9">
      <c r="A41" s="4"/>
      <c r="B41" s="4"/>
      <c r="C41" s="4"/>
      <c r="D41" s="4"/>
      <c r="E41" s="4"/>
      <c r="F41" s="5"/>
      <c r="G41" s="5"/>
      <c r="H41" s="5"/>
      <c r="I41" s="5"/>
    </row>
    <row r="42" spans="1:9">
      <c r="A42" s="4"/>
      <c r="B42" s="4"/>
      <c r="C42" s="4"/>
      <c r="D42" s="4"/>
      <c r="E42" s="4"/>
      <c r="F42" s="5"/>
      <c r="G42" s="5"/>
      <c r="H42" s="5"/>
      <c r="I42" s="5"/>
    </row>
    <row r="43" spans="1:9">
      <c r="A43" s="4"/>
      <c r="B43" s="4"/>
      <c r="C43" s="4"/>
      <c r="D43" s="4"/>
      <c r="E43" s="4"/>
      <c r="F43" s="5"/>
      <c r="G43" s="5"/>
      <c r="H43" s="5"/>
      <c r="I43" s="5"/>
    </row>
    <row r="44" spans="1:9">
      <c r="A44" s="4"/>
      <c r="B44" s="4"/>
      <c r="C44" s="4"/>
      <c r="D44" s="4"/>
      <c r="E44" s="4"/>
      <c r="F44" s="5"/>
      <c r="G44" s="5"/>
      <c r="H44" s="5"/>
      <c r="I44" s="5"/>
    </row>
    <row r="45" spans="1:9">
      <c r="A45" s="4"/>
      <c r="B45" s="4"/>
      <c r="C45" s="4"/>
      <c r="D45" s="4"/>
      <c r="E45" s="4"/>
      <c r="F45" s="5"/>
      <c r="G45" s="5"/>
      <c r="H45" s="5"/>
      <c r="I45" s="5"/>
    </row>
    <row r="46" spans="1:9">
      <c r="A46" s="4"/>
      <c r="B46" s="4"/>
      <c r="C46" s="4"/>
      <c r="D46" s="4"/>
      <c r="E46" s="4"/>
      <c r="F46" s="5"/>
      <c r="G46" s="5"/>
      <c r="H46" s="5"/>
      <c r="I46" s="5"/>
    </row>
    <row r="47" spans="1:9">
      <c r="A47" s="4"/>
      <c r="B47" s="4"/>
      <c r="C47" s="4"/>
      <c r="D47" s="4"/>
      <c r="E47" s="4"/>
      <c r="F47" s="5"/>
      <c r="G47" s="5"/>
      <c r="H47" s="5"/>
      <c r="I47" s="5"/>
    </row>
    <row r="48" spans="1:9">
      <c r="A48" s="4"/>
      <c r="B48" s="4"/>
      <c r="C48" s="4"/>
      <c r="D48" s="4"/>
      <c r="E48" s="4"/>
      <c r="F48" s="5"/>
      <c r="G48" s="5"/>
      <c r="H48" s="5"/>
      <c r="I48" s="5"/>
    </row>
    <row r="49" spans="1:9">
      <c r="A49" s="4"/>
      <c r="B49" s="4"/>
      <c r="C49" s="4"/>
      <c r="D49" s="4"/>
      <c r="E49" s="4"/>
      <c r="F49" s="5"/>
      <c r="G49" s="5"/>
      <c r="H49" s="5"/>
      <c r="I49" s="5"/>
    </row>
    <row r="50" spans="1:9">
      <c r="A50" s="4"/>
      <c r="B50" s="4"/>
      <c r="C50" s="4"/>
      <c r="D50" s="4"/>
      <c r="E50" s="4"/>
      <c r="F50" s="5"/>
      <c r="G50" s="5"/>
      <c r="H50" s="5"/>
      <c r="I50" s="5"/>
    </row>
    <row r="51" spans="1:9">
      <c r="A51" s="4"/>
      <c r="B51" s="4"/>
      <c r="C51" s="4"/>
      <c r="D51" s="4"/>
      <c r="E51" s="4"/>
      <c r="F51" s="5"/>
      <c r="G51" s="5"/>
      <c r="H51" s="5"/>
      <c r="I51" s="5"/>
    </row>
    <row r="52" spans="1:9">
      <c r="A52" s="4"/>
      <c r="B52" s="4"/>
      <c r="C52" s="4"/>
      <c r="D52" s="4"/>
      <c r="E52" s="4"/>
      <c r="F52" s="5"/>
      <c r="G52" s="5"/>
      <c r="H52" s="5"/>
      <c r="I52" s="5"/>
    </row>
    <row r="53" spans="1:9">
      <c r="A53" s="4"/>
      <c r="B53" s="4"/>
      <c r="C53" s="4"/>
      <c r="D53" s="4"/>
      <c r="E53" s="4"/>
      <c r="F53" s="5"/>
      <c r="G53" s="5"/>
      <c r="H53" s="5"/>
      <c r="I53" s="5"/>
    </row>
    <row r="54" spans="1:9">
      <c r="A54" s="4"/>
      <c r="B54" s="4"/>
      <c r="C54" s="4"/>
      <c r="D54" s="4"/>
      <c r="E54" s="4"/>
      <c r="F54" s="5"/>
      <c r="G54" s="5"/>
      <c r="H54" s="5"/>
      <c r="I54" s="5"/>
    </row>
    <row r="55" spans="1:9">
      <c r="A55" s="4"/>
      <c r="B55" s="4"/>
      <c r="C55" s="4"/>
      <c r="D55" s="4"/>
      <c r="E55" s="4"/>
      <c r="F55" s="5"/>
      <c r="G55" s="5"/>
      <c r="H55" s="5"/>
      <c r="I55" s="5"/>
    </row>
    <row r="56" spans="1:9">
      <c r="A56" s="4"/>
      <c r="B56" s="4"/>
      <c r="C56" s="4"/>
      <c r="D56" s="4"/>
      <c r="E56" s="4"/>
      <c r="F56" s="5"/>
      <c r="G56" s="5"/>
      <c r="H56" s="5"/>
      <c r="I56" s="5"/>
    </row>
    <row r="57" spans="1:9">
      <c r="A57" s="4"/>
      <c r="B57" s="4"/>
      <c r="C57" s="4"/>
      <c r="D57" s="4"/>
      <c r="E57" s="4"/>
      <c r="F57" s="5"/>
      <c r="G57" s="5"/>
      <c r="H57" s="5"/>
      <c r="I57" s="5"/>
    </row>
    <row r="58" spans="1:9">
      <c r="A58" s="4"/>
      <c r="B58" s="4"/>
      <c r="C58" s="4"/>
      <c r="D58" s="4"/>
      <c r="E58" s="4"/>
      <c r="F58" s="5"/>
      <c r="G58" s="5"/>
      <c r="H58" s="5"/>
      <c r="I58" s="5"/>
    </row>
    <row r="59" spans="1:9">
      <c r="A59" s="4"/>
      <c r="B59" s="4"/>
      <c r="C59" s="4"/>
      <c r="D59" s="4"/>
      <c r="E59" s="4"/>
      <c r="F59" s="5"/>
      <c r="G59" s="5"/>
      <c r="H59" s="5"/>
      <c r="I59" s="5"/>
    </row>
    <row r="60" spans="1:9">
      <c r="A60" s="4"/>
      <c r="B60" s="4"/>
      <c r="C60" s="4"/>
      <c r="D60" s="4"/>
      <c r="E60" s="4"/>
      <c r="F60" s="5"/>
      <c r="G60" s="5"/>
      <c r="H60" s="5"/>
      <c r="I60" s="5"/>
    </row>
    <row r="61" spans="1:9">
      <c r="A61" s="4"/>
      <c r="B61" s="4"/>
      <c r="C61" s="4"/>
      <c r="D61" s="4"/>
      <c r="E61" s="4"/>
      <c r="F61" s="5"/>
      <c r="G61" s="5"/>
      <c r="H61" s="5"/>
      <c r="I61" s="5"/>
    </row>
    <row r="62" spans="1:9">
      <c r="A62" s="4"/>
      <c r="B62" s="4"/>
      <c r="C62" s="4"/>
      <c r="D62" s="4"/>
      <c r="E62" s="4"/>
      <c r="F62" s="5"/>
      <c r="G62" s="5"/>
      <c r="H62" s="5"/>
      <c r="I62" s="5"/>
    </row>
    <row r="63" spans="1:9">
      <c r="A63" s="4"/>
      <c r="B63" s="4"/>
      <c r="C63" s="4"/>
      <c r="D63" s="4"/>
      <c r="E63" s="4"/>
      <c r="F63" s="5"/>
      <c r="G63" s="5"/>
      <c r="H63" s="5"/>
      <c r="I63" s="5"/>
    </row>
    <row r="64" spans="1:9">
      <c r="A64" s="4"/>
      <c r="B64" s="4"/>
      <c r="C64" s="4"/>
      <c r="D64" s="4"/>
      <c r="E64" s="4"/>
      <c r="F64" s="5"/>
      <c r="G64" s="5"/>
      <c r="H64" s="5"/>
      <c r="I64" s="5"/>
    </row>
    <row r="65" spans="1:9">
      <c r="A65" s="4"/>
      <c r="B65" s="4"/>
      <c r="C65" s="4"/>
      <c r="D65" s="4"/>
      <c r="E65" s="4"/>
      <c r="F65" s="5"/>
      <c r="G65" s="5"/>
      <c r="H65" s="5"/>
      <c r="I65" s="5"/>
    </row>
    <row r="66" spans="1:9">
      <c r="A66" s="4"/>
      <c r="B66" s="4"/>
      <c r="C66" s="4"/>
      <c r="D66" s="4"/>
      <c r="E66" s="4"/>
      <c r="F66" s="5"/>
      <c r="G66" s="5"/>
      <c r="H66" s="5"/>
      <c r="I66" s="5"/>
    </row>
    <row r="67" spans="1:9">
      <c r="A67" s="4"/>
      <c r="B67" s="4"/>
      <c r="C67" s="4"/>
      <c r="D67" s="4"/>
      <c r="E67" s="4"/>
      <c r="F67" s="5"/>
      <c r="G67" s="5"/>
      <c r="H67" s="5"/>
      <c r="I67" s="5"/>
    </row>
    <row r="68" spans="1:9">
      <c r="A68" s="4"/>
      <c r="B68" s="4"/>
      <c r="C68" s="4"/>
      <c r="D68" s="4"/>
      <c r="E68" s="4"/>
      <c r="F68" s="5"/>
      <c r="G68" s="5"/>
      <c r="H68" s="5"/>
      <c r="I68" s="5"/>
    </row>
    <row r="69" spans="1:9">
      <c r="A69" s="4"/>
      <c r="B69" s="4"/>
      <c r="C69" s="4"/>
      <c r="D69" s="4"/>
      <c r="E69" s="4"/>
      <c r="F69" s="5"/>
      <c r="G69" s="5"/>
      <c r="H69" s="5"/>
      <c r="I69" s="5"/>
    </row>
    <row r="70" spans="1:9">
      <c r="A70" s="4"/>
      <c r="B70" s="4"/>
      <c r="C70" s="4"/>
      <c r="D70" s="4"/>
      <c r="E70" s="4"/>
      <c r="F70" s="5"/>
      <c r="G70" s="5"/>
      <c r="H70" s="5"/>
      <c r="I70" s="5"/>
    </row>
    <row r="71" spans="1:9">
      <c r="A71" s="4"/>
      <c r="B71" s="4"/>
      <c r="C71" s="4"/>
      <c r="D71" s="4"/>
      <c r="E71" s="4"/>
      <c r="F71" s="5"/>
      <c r="G71" s="5"/>
      <c r="H71" s="5"/>
      <c r="I71" s="5"/>
    </row>
    <row r="72" spans="1:9">
      <c r="A72" s="4"/>
      <c r="B72" s="4"/>
      <c r="C72" s="4"/>
      <c r="D72" s="4"/>
      <c r="E72" s="4"/>
      <c r="F72" s="5"/>
      <c r="G72" s="5"/>
      <c r="H72" s="5"/>
      <c r="I72" s="5"/>
    </row>
    <row r="73" spans="1:9">
      <c r="A73" s="4"/>
      <c r="B73" s="4"/>
      <c r="C73" s="4"/>
      <c r="D73" s="4"/>
      <c r="E73" s="4"/>
      <c r="F73" s="5"/>
      <c r="G73" s="5"/>
      <c r="H73" s="5"/>
      <c r="I73" s="5"/>
    </row>
    <row r="74" spans="1:9">
      <c r="A74" s="4"/>
      <c r="B74" s="4"/>
      <c r="C74" s="4"/>
      <c r="D74" s="4"/>
      <c r="E74" s="4"/>
      <c r="F74" s="5"/>
      <c r="G74" s="5"/>
      <c r="H74" s="5"/>
      <c r="I74" s="5"/>
    </row>
    <row r="75" spans="1:9">
      <c r="A75" s="4"/>
      <c r="B75" s="4"/>
      <c r="C75" s="4"/>
      <c r="D75" s="4"/>
      <c r="E75" s="4"/>
      <c r="F75" s="5"/>
      <c r="G75" s="5"/>
      <c r="H75" s="5"/>
      <c r="I75" s="5"/>
    </row>
    <row r="76" spans="1:9">
      <c r="A76" s="4"/>
      <c r="B76" s="4"/>
      <c r="C76" s="4"/>
      <c r="D76" s="4"/>
      <c r="E76" s="4"/>
      <c r="F76" s="5"/>
      <c r="G76" s="5"/>
      <c r="H76" s="5"/>
      <c r="I76" s="5"/>
    </row>
    <row r="77" spans="1:9">
      <c r="A77" s="4"/>
      <c r="B77" s="4"/>
      <c r="C77" s="4"/>
      <c r="D77" s="4"/>
      <c r="E77" s="4"/>
      <c r="F77" s="5"/>
      <c r="G77" s="5"/>
      <c r="H77" s="5"/>
      <c r="I77" s="5"/>
    </row>
    <row r="78" spans="1:9">
      <c r="A78" s="4"/>
      <c r="B78" s="4"/>
      <c r="C78" s="4"/>
      <c r="D78" s="4"/>
      <c r="E78" s="4"/>
      <c r="F78" s="5"/>
      <c r="G78" s="5"/>
      <c r="H78" s="5"/>
      <c r="I78" s="5"/>
    </row>
    <row r="79" spans="1:9">
      <c r="A79" s="4"/>
      <c r="B79" s="4"/>
      <c r="C79" s="4"/>
      <c r="D79" s="4"/>
      <c r="E79" s="4"/>
      <c r="F79" s="5"/>
      <c r="G79" s="5"/>
      <c r="H79" s="5"/>
      <c r="I79" s="5"/>
    </row>
    <row r="80" spans="1:9">
      <c r="A80" s="4"/>
      <c r="B80" s="4"/>
      <c r="C80" s="4"/>
      <c r="D80" s="4"/>
      <c r="E80" s="4"/>
      <c r="F80" s="5"/>
      <c r="G80" s="5"/>
      <c r="H80" s="5"/>
      <c r="I80" s="5"/>
    </row>
    <row r="81" spans="1:9">
      <c r="A81" s="4"/>
      <c r="B81" s="4"/>
      <c r="C81" s="4"/>
      <c r="D81" s="4"/>
      <c r="E81" s="4"/>
      <c r="F81" s="5"/>
      <c r="G81" s="5"/>
      <c r="H81" s="5"/>
      <c r="I81" s="5"/>
    </row>
    <row r="82" spans="1:9">
      <c r="A82" s="4"/>
      <c r="B82" s="4"/>
      <c r="C82" s="4"/>
      <c r="D82" s="4"/>
      <c r="E82" s="4"/>
      <c r="F82" s="5"/>
      <c r="G82" s="5"/>
      <c r="H82" s="5"/>
      <c r="I82" s="5"/>
    </row>
    <row r="83" spans="1:9">
      <c r="A83" s="4"/>
      <c r="B83" s="4"/>
      <c r="C83" s="4"/>
      <c r="D83" s="4"/>
      <c r="E83" s="4"/>
      <c r="F83" s="5"/>
      <c r="G83" s="5"/>
      <c r="H83" s="5"/>
      <c r="I83" s="5"/>
    </row>
    <row r="84" spans="1:9">
      <c r="A84" s="4"/>
      <c r="B84" s="4"/>
      <c r="C84" s="4"/>
      <c r="D84" s="4"/>
      <c r="E84" s="4"/>
      <c r="F84" s="5"/>
      <c r="G84" s="5"/>
      <c r="H84" s="5"/>
      <c r="I84" s="5"/>
    </row>
    <row r="85" spans="1:9">
      <c r="A85" s="4"/>
      <c r="B85" s="4"/>
      <c r="C85" s="4"/>
      <c r="D85" s="4"/>
      <c r="E85" s="4"/>
      <c r="F85" s="5"/>
      <c r="G85" s="5"/>
      <c r="H85" s="5"/>
      <c r="I85" s="5"/>
    </row>
    <row r="86" spans="1:9">
      <c r="A86" s="4"/>
      <c r="B86" s="4"/>
      <c r="C86" s="4"/>
      <c r="D86" s="4"/>
      <c r="E86" s="4"/>
      <c r="F86" s="5"/>
      <c r="G86" s="5"/>
      <c r="H86" s="5"/>
      <c r="I86" s="5"/>
    </row>
    <row r="87" spans="1:9">
      <c r="A87" s="4"/>
      <c r="B87" s="4"/>
      <c r="C87" s="4"/>
      <c r="D87" s="4"/>
      <c r="E87" s="4"/>
      <c r="F87" s="5"/>
      <c r="G87" s="5"/>
      <c r="H87" s="5"/>
      <c r="I87" s="5"/>
    </row>
    <row r="88" spans="1:9">
      <c r="A88" s="157"/>
      <c r="B88" s="157"/>
      <c r="C88" s="157"/>
      <c r="D88" s="157"/>
      <c r="E88" s="157"/>
      <c r="F88" s="157"/>
      <c r="G88" s="157"/>
      <c r="H88" s="157"/>
      <c r="I88" s="157"/>
    </row>
    <row r="89" spans="1:9">
      <c r="A89" s="10" t="s">
        <v>22</v>
      </c>
      <c r="B89" s="10"/>
      <c r="C89" s="10"/>
      <c r="D89" s="10"/>
      <c r="E89" s="10"/>
      <c r="F89" s="11"/>
      <c r="G89" s="11"/>
      <c r="H89" s="11"/>
      <c r="I89" s="11"/>
    </row>
    <row r="90" spans="1:9">
      <c r="A90" s="10" t="s">
        <v>23</v>
      </c>
      <c r="B90" s="10"/>
      <c r="C90" s="10"/>
      <c r="D90" s="10"/>
      <c r="E90" s="10"/>
      <c r="F90" s="11"/>
      <c r="G90" s="11"/>
      <c r="H90" s="11"/>
      <c r="I90" s="11"/>
    </row>
    <row r="91" spans="1:9">
      <c r="A91" s="10" t="s">
        <v>24</v>
      </c>
      <c r="B91" s="10"/>
      <c r="C91" s="10"/>
      <c r="D91" s="10"/>
      <c r="E91" s="10"/>
      <c r="F91" s="11"/>
      <c r="G91" s="11"/>
      <c r="H91" s="11"/>
      <c r="I91" s="11"/>
    </row>
    <row r="92" spans="1:9">
      <c r="A92" s="10" t="s">
        <v>25</v>
      </c>
      <c r="B92" s="10"/>
      <c r="C92" s="10"/>
      <c r="D92" s="10"/>
      <c r="E92" s="10"/>
      <c r="F92" s="11"/>
      <c r="G92" s="11"/>
      <c r="H92" s="11"/>
      <c r="I92" s="11"/>
    </row>
    <row r="93" spans="1:9">
      <c r="A93" s="10" t="s">
        <v>26</v>
      </c>
      <c r="B93" s="10"/>
      <c r="C93" s="10"/>
      <c r="D93" s="10"/>
      <c r="E93" s="10"/>
      <c r="F93" s="11"/>
      <c r="G93" s="11"/>
      <c r="H93" s="11"/>
      <c r="I93" s="11"/>
    </row>
    <row r="94" spans="1:9">
      <c r="A94" s="158" t="s">
        <v>27</v>
      </c>
      <c r="B94" s="158"/>
      <c r="C94" s="158"/>
      <c r="D94" s="158"/>
      <c r="E94" s="158"/>
      <c r="F94" s="158"/>
      <c r="G94" s="158"/>
      <c r="H94" s="158"/>
      <c r="I94" s="158"/>
    </row>
    <row r="95" spans="1:9">
      <c r="F95"/>
      <c r="G95"/>
      <c r="H95"/>
      <c r="I95"/>
    </row>
    <row r="96" spans="1:9">
      <c r="F96"/>
      <c r="G96"/>
      <c r="H96"/>
      <c r="I96"/>
    </row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</sheetData>
  <mergeCells count="38">
    <mergeCell ref="H10:H11"/>
    <mergeCell ref="A1:I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G10:G11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A17:I19"/>
    <mergeCell ref="A88:I88"/>
    <mergeCell ref="A94:I94"/>
    <mergeCell ref="A8:A13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G8:G9"/>
    <mergeCell ref="H8:H9"/>
    <mergeCell ref="I8:I9"/>
  </mergeCells>
  <pageMargins left="0.43307086614173229" right="0.43307086614173229" top="0.94488188976377963" bottom="0.59055118110236227" header="0.51181102362204722" footer="0.11811023622047245"/>
  <pageSetup paperSize="9" scale="51" orientation="portrait" r:id="rId1"/>
  <headerFooter>
    <oddHeader>&amp;L&amp;G</oddHeader>
  </headerFooter>
  <rowBreaks count="1" manualBreakCount="1">
    <brk id="9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A0AB-7294-4BA7-B057-34A2442EF783}">
  <sheetPr>
    <tabColor theme="4" tint="0.79998168889431442"/>
  </sheetPr>
  <dimension ref="A1:I63"/>
  <sheetViews>
    <sheetView topLeftCell="A6" zoomScaleNormal="100" zoomScaleSheetLayoutView="70" zoomScalePageLayoutView="93" workbookViewId="0">
      <selection activeCell="I20" sqref="I20:I26"/>
    </sheetView>
  </sheetViews>
  <sheetFormatPr defaultColWidth="8.85546875" defaultRowHeight="14.25"/>
  <cols>
    <col min="1" max="1" width="20.5703125" style="13" customWidth="1"/>
    <col min="2" max="6" width="20" style="13" customWidth="1"/>
    <col min="7" max="9" width="26.85546875" style="13" customWidth="1"/>
    <col min="10" max="16384" width="8.85546875" style="13"/>
  </cols>
  <sheetData>
    <row r="1" spans="1:9" ht="14.45" customHeight="1">
      <c r="A1" s="196" t="s">
        <v>30</v>
      </c>
      <c r="B1" s="197"/>
      <c r="C1" s="197"/>
      <c r="D1" s="197"/>
      <c r="E1" s="197"/>
      <c r="F1" s="197"/>
      <c r="G1" s="197"/>
      <c r="H1" s="197"/>
      <c r="I1" s="197"/>
    </row>
    <row r="2" spans="1:9" ht="14.45" customHeight="1" thickBot="1">
      <c r="A2" s="198"/>
      <c r="B2" s="199"/>
      <c r="C2" s="199"/>
      <c r="D2" s="199"/>
      <c r="E2" s="199"/>
      <c r="F2" s="199"/>
      <c r="G2" s="199"/>
      <c r="H2" s="199"/>
      <c r="I2" s="199"/>
    </row>
    <row r="3" spans="1:9" ht="15">
      <c r="A3" s="19" t="s">
        <v>29</v>
      </c>
      <c r="B3" s="4"/>
      <c r="C3" s="4"/>
      <c r="D3" s="4"/>
      <c r="E3" s="4"/>
      <c r="F3" s="4"/>
      <c r="G3" s="4"/>
      <c r="H3" s="4"/>
      <c r="I3" s="20">
        <v>45293</v>
      </c>
    </row>
    <row r="4" spans="1:9" ht="15" thickBot="1">
      <c r="A4" s="4"/>
      <c r="B4" s="4"/>
      <c r="C4" s="4"/>
      <c r="D4" s="4"/>
      <c r="E4" s="4"/>
      <c r="F4" s="4"/>
      <c r="G4" s="4"/>
      <c r="H4" s="4"/>
      <c r="I4" s="4"/>
    </row>
    <row r="5" spans="1:9" ht="27" customHeight="1" thickBot="1">
      <c r="A5" s="21" t="s">
        <v>1</v>
      </c>
      <c r="B5" s="22" t="s">
        <v>31</v>
      </c>
      <c r="C5" s="23" t="s">
        <v>3</v>
      </c>
      <c r="D5" s="23" t="s">
        <v>4</v>
      </c>
      <c r="E5" s="23" t="s">
        <v>5</v>
      </c>
      <c r="F5" s="23" t="s">
        <v>32</v>
      </c>
      <c r="G5" s="24" t="s">
        <v>7</v>
      </c>
      <c r="H5" s="23"/>
      <c r="I5" s="25"/>
    </row>
    <row r="6" spans="1:9" ht="15" thickBot="1">
      <c r="A6" s="26"/>
      <c r="B6" s="26"/>
      <c r="C6" s="26"/>
      <c r="D6" s="26"/>
      <c r="E6" s="26"/>
      <c r="F6" s="26"/>
      <c r="G6" s="26"/>
      <c r="H6" s="26"/>
      <c r="I6" s="26"/>
    </row>
    <row r="7" spans="1:9" ht="24.75" customHeight="1" thickBot="1">
      <c r="A7" s="200" t="s">
        <v>33</v>
      </c>
      <c r="B7" s="201"/>
      <c r="C7" s="201"/>
      <c r="D7" s="201"/>
      <c r="E7" s="201"/>
      <c r="F7" s="201"/>
      <c r="G7" s="201"/>
      <c r="H7" s="201"/>
      <c r="I7" s="201"/>
    </row>
    <row r="8" spans="1:9" ht="24.75" customHeight="1" thickBot="1">
      <c r="A8" s="15"/>
      <c r="B8" s="15"/>
      <c r="C8" s="15"/>
      <c r="D8" s="15"/>
      <c r="E8" s="15"/>
      <c r="F8" s="15"/>
      <c r="G8" s="15"/>
      <c r="H8" s="15"/>
      <c r="I8" s="15"/>
    </row>
    <row r="9" spans="1:9" ht="24.75" customHeight="1">
      <c r="A9" s="192" t="s">
        <v>34</v>
      </c>
      <c r="B9" s="27" t="s">
        <v>35</v>
      </c>
      <c r="C9" s="28" t="s">
        <v>18</v>
      </c>
      <c r="D9" s="28" t="s">
        <v>19</v>
      </c>
      <c r="E9" s="29" t="s">
        <v>20</v>
      </c>
      <c r="F9" s="29">
        <v>118</v>
      </c>
      <c r="G9" s="30">
        <v>18959.313823080498</v>
      </c>
      <c r="H9" s="30"/>
      <c r="I9" s="31"/>
    </row>
    <row r="10" spans="1:9" ht="24.75" customHeight="1" thickBot="1">
      <c r="A10" s="193"/>
      <c r="B10" s="32" t="s">
        <v>36</v>
      </c>
      <c r="C10" s="33" t="s">
        <v>12</v>
      </c>
      <c r="D10" s="33" t="s">
        <v>37</v>
      </c>
      <c r="E10" s="34" t="s">
        <v>38</v>
      </c>
      <c r="F10" s="34">
        <v>127</v>
      </c>
      <c r="G10" s="35">
        <v>18680.343752073793</v>
      </c>
      <c r="H10" s="35"/>
      <c r="I10" s="36"/>
    </row>
    <row r="11" spans="1:9" ht="24.75" customHeight="1" thickBot="1">
      <c r="A11" s="37"/>
      <c r="B11" s="38"/>
      <c r="C11" s="38"/>
      <c r="D11" s="38"/>
      <c r="E11" s="39"/>
      <c r="F11" s="40"/>
      <c r="G11" s="41"/>
      <c r="H11" s="41"/>
      <c r="I11" s="42"/>
    </row>
    <row r="12" spans="1:9" ht="24.75" customHeight="1">
      <c r="A12" s="192" t="s">
        <v>10</v>
      </c>
      <c r="B12" s="27" t="s">
        <v>17</v>
      </c>
      <c r="C12" s="28" t="s">
        <v>18</v>
      </c>
      <c r="D12" s="28" t="s">
        <v>19</v>
      </c>
      <c r="E12" s="29" t="s">
        <v>20</v>
      </c>
      <c r="F12" s="29">
        <v>119</v>
      </c>
      <c r="G12" s="30">
        <v>19853.341296701838</v>
      </c>
      <c r="H12" s="30"/>
      <c r="I12" s="31"/>
    </row>
    <row r="13" spans="1:9" ht="24.75" customHeight="1" thickBot="1">
      <c r="A13" s="193"/>
      <c r="B13" s="32" t="s">
        <v>39</v>
      </c>
      <c r="C13" s="33" t="s">
        <v>12</v>
      </c>
      <c r="D13" s="33" t="s">
        <v>37</v>
      </c>
      <c r="E13" s="34" t="s">
        <v>38</v>
      </c>
      <c r="F13" s="34">
        <v>128</v>
      </c>
      <c r="G13" s="35">
        <v>20061.762558895745</v>
      </c>
      <c r="H13" s="35"/>
      <c r="I13" s="36"/>
    </row>
    <row r="14" spans="1:9" ht="24.75" customHeight="1" thickBot="1">
      <c r="A14" s="37"/>
      <c r="B14" s="38"/>
      <c r="C14" s="38"/>
      <c r="D14" s="38"/>
      <c r="E14" s="39"/>
      <c r="F14" s="40"/>
      <c r="G14" s="41"/>
      <c r="H14" s="41"/>
      <c r="I14" s="42"/>
    </row>
    <row r="15" spans="1:9" ht="24.75" customHeight="1">
      <c r="A15" s="192" t="s">
        <v>40</v>
      </c>
      <c r="B15" s="27" t="s">
        <v>41</v>
      </c>
      <c r="C15" s="28" t="s">
        <v>18</v>
      </c>
      <c r="D15" s="28" t="s">
        <v>19</v>
      </c>
      <c r="E15" s="29" t="s">
        <v>20</v>
      </c>
      <c r="F15" s="29">
        <v>118</v>
      </c>
      <c r="G15" s="30">
        <v>21459.313823080498</v>
      </c>
      <c r="H15" s="30"/>
      <c r="I15" s="31"/>
    </row>
    <row r="16" spans="1:9" ht="24.75" customHeight="1" thickBot="1">
      <c r="A16" s="193"/>
      <c r="B16" s="32" t="s">
        <v>42</v>
      </c>
      <c r="C16" s="33" t="s">
        <v>12</v>
      </c>
      <c r="D16" s="33" t="s">
        <v>37</v>
      </c>
      <c r="E16" s="34" t="s">
        <v>38</v>
      </c>
      <c r="F16" s="34">
        <v>127</v>
      </c>
      <c r="G16" s="35">
        <v>21980.343752073793</v>
      </c>
      <c r="H16" s="35"/>
      <c r="I16" s="36"/>
    </row>
    <row r="17" spans="1:9" ht="24.7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24.75" customHeight="1">
      <c r="A18" s="43" t="s">
        <v>43</v>
      </c>
      <c r="B18" s="44"/>
      <c r="C18" s="44"/>
      <c r="D18" s="44"/>
      <c r="E18" s="44"/>
      <c r="F18" s="44"/>
      <c r="G18" s="44"/>
      <c r="H18" s="44"/>
      <c r="I18" s="44"/>
    </row>
    <row r="19" spans="1:9" ht="24.75" customHeight="1" thickBot="1">
      <c r="A19" s="45"/>
      <c r="B19" s="45"/>
      <c r="C19" s="45"/>
      <c r="D19" s="45"/>
      <c r="E19" s="45"/>
      <c r="F19" s="45"/>
      <c r="G19" s="45"/>
      <c r="H19" s="45"/>
      <c r="I19" s="45"/>
    </row>
    <row r="20" spans="1:9" ht="24.75" customHeight="1">
      <c r="A20" s="192" t="s">
        <v>34</v>
      </c>
      <c r="B20" s="27" t="s">
        <v>44</v>
      </c>
      <c r="C20" s="28" t="s">
        <v>18</v>
      </c>
      <c r="D20" s="28" t="s">
        <v>19</v>
      </c>
      <c r="E20" s="29" t="s">
        <v>20</v>
      </c>
      <c r="F20" s="29">
        <v>119</v>
      </c>
      <c r="G20" s="30">
        <v>19853.341296701838</v>
      </c>
      <c r="H20" s="30"/>
      <c r="I20" s="31"/>
    </row>
    <row r="21" spans="1:9" ht="24.75" customHeight="1" thickBot="1">
      <c r="A21" s="193"/>
      <c r="B21" s="32" t="s">
        <v>45</v>
      </c>
      <c r="C21" s="33" t="s">
        <v>12</v>
      </c>
      <c r="D21" s="33" t="s">
        <v>37</v>
      </c>
      <c r="E21" s="34" t="s">
        <v>38</v>
      </c>
      <c r="F21" s="34">
        <v>129</v>
      </c>
      <c r="G21" s="35">
        <v>19543.181365717697</v>
      </c>
      <c r="H21" s="35"/>
      <c r="I21" s="36"/>
    </row>
    <row r="22" spans="1:9" ht="24.75" customHeight="1" thickBot="1">
      <c r="A22" s="37"/>
      <c r="B22" s="46"/>
      <c r="C22" s="46"/>
      <c r="D22" s="46"/>
      <c r="E22" s="47"/>
      <c r="F22" s="47"/>
      <c r="G22" s="48"/>
      <c r="H22" s="48"/>
      <c r="I22" s="49"/>
    </row>
    <row r="23" spans="1:9" ht="24.75" customHeight="1" thickBot="1">
      <c r="A23" s="50" t="s">
        <v>10</v>
      </c>
      <c r="B23" s="51" t="s">
        <v>46</v>
      </c>
      <c r="C23" s="52" t="s">
        <v>18</v>
      </c>
      <c r="D23" s="52" t="s">
        <v>19</v>
      </c>
      <c r="E23" s="53" t="s">
        <v>20</v>
      </c>
      <c r="F23" s="53">
        <v>121</v>
      </c>
      <c r="G23" s="54">
        <v>20741.396243944524</v>
      </c>
      <c r="H23" s="54"/>
      <c r="I23" s="55"/>
    </row>
    <row r="24" spans="1:9" ht="24.75" customHeight="1" thickBot="1">
      <c r="A24" s="37"/>
      <c r="B24" s="46"/>
      <c r="C24" s="46"/>
      <c r="D24" s="46"/>
      <c r="E24" s="47"/>
      <c r="F24" s="47"/>
      <c r="G24" s="48"/>
      <c r="H24" s="48"/>
      <c r="I24" s="49"/>
    </row>
    <row r="25" spans="1:9" ht="24.75" customHeight="1">
      <c r="A25" s="192" t="s">
        <v>40</v>
      </c>
      <c r="B25" s="27" t="s">
        <v>47</v>
      </c>
      <c r="C25" s="28" t="s">
        <v>18</v>
      </c>
      <c r="D25" s="28" t="s">
        <v>19</v>
      </c>
      <c r="E25" s="29" t="s">
        <v>20</v>
      </c>
      <c r="F25" s="29">
        <v>119</v>
      </c>
      <c r="G25" s="30">
        <v>22243.181365717697</v>
      </c>
      <c r="H25" s="30"/>
      <c r="I25" s="31"/>
    </row>
    <row r="26" spans="1:9" ht="24.75" customHeight="1" thickBot="1">
      <c r="A26" s="193"/>
      <c r="B26" s="32" t="s">
        <v>48</v>
      </c>
      <c r="C26" s="33" t="s">
        <v>12</v>
      </c>
      <c r="D26" s="33" t="s">
        <v>37</v>
      </c>
      <c r="E26" s="34" t="s">
        <v>38</v>
      </c>
      <c r="F26" s="34">
        <v>129</v>
      </c>
      <c r="G26" s="35">
        <v>22753.341296701838</v>
      </c>
      <c r="H26" s="35"/>
      <c r="I26" s="36"/>
    </row>
    <row r="27" spans="1:9" ht="24.75" customHeight="1">
      <c r="A27" s="194" t="s">
        <v>49</v>
      </c>
      <c r="B27" s="194"/>
      <c r="C27" s="194"/>
      <c r="D27" s="194"/>
      <c r="E27" s="194"/>
      <c r="F27" s="194"/>
      <c r="G27" s="194"/>
      <c r="H27" s="194"/>
      <c r="I27" s="194"/>
    </row>
    <row r="28" spans="1:9" ht="24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24.75" customHeight="1" thickBot="1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24.75" customHeight="1">
      <c r="A30" s="56" t="s">
        <v>50</v>
      </c>
      <c r="B30" s="57"/>
      <c r="C30" s="57"/>
      <c r="D30" s="57"/>
      <c r="E30" s="57"/>
      <c r="F30" s="57"/>
      <c r="G30" s="57"/>
      <c r="H30" s="57"/>
      <c r="I30" s="57"/>
    </row>
    <row r="31" spans="1:9" ht="24.75" customHeight="1" thickBot="1">
      <c r="A31" s="58" t="s">
        <v>51</v>
      </c>
      <c r="B31" s="59"/>
      <c r="C31" s="59"/>
      <c r="D31" s="59"/>
      <c r="E31" s="59"/>
      <c r="F31" s="59"/>
      <c r="G31" s="59"/>
      <c r="H31" s="59"/>
      <c r="I31" s="59"/>
    </row>
    <row r="32" spans="1:9" ht="24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24.75" customHeight="1">
      <c r="A33" s="195"/>
      <c r="B33" s="195"/>
      <c r="C33" s="195"/>
      <c r="D33" s="195"/>
      <c r="E33" s="195"/>
      <c r="F33" s="195"/>
      <c r="G33" s="195"/>
      <c r="H33" s="195"/>
      <c r="I33" s="195"/>
    </row>
    <row r="34" spans="1:9" ht="24.7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24.7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24.7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24.7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24.7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24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24.7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24.7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24.7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24.7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24.7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24.7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24.7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24.7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24.75" customHeight="1">
      <c r="A48" s="4"/>
      <c r="B48" s="4"/>
      <c r="C48" s="4"/>
      <c r="D48" s="4"/>
      <c r="E48" s="4"/>
      <c r="F48" s="4"/>
      <c r="G48" s="4"/>
      <c r="H48" s="4"/>
      <c r="I48" s="4"/>
    </row>
    <row r="49" spans="1:9" ht="24.75" customHeight="1">
      <c r="A49" s="4"/>
      <c r="B49" s="4"/>
      <c r="C49" s="4"/>
      <c r="D49" s="4"/>
      <c r="E49" s="4"/>
      <c r="F49" s="4"/>
      <c r="G49" s="4"/>
      <c r="H49" s="4"/>
      <c r="I49" s="4"/>
    </row>
    <row r="50" spans="1:9" ht="24.75" customHeight="1">
      <c r="A50" s="4"/>
      <c r="B50" s="4"/>
      <c r="C50" s="4"/>
      <c r="D50" s="4"/>
      <c r="E50" s="4"/>
      <c r="F50" s="4"/>
      <c r="G50" s="4"/>
      <c r="H50" s="4"/>
      <c r="I50" s="4"/>
    </row>
    <row r="51" spans="1:9" ht="24.75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9" ht="24.75" customHeight="1">
      <c r="A52" s="4"/>
      <c r="B52" s="4"/>
      <c r="C52" s="4"/>
      <c r="D52" s="4"/>
      <c r="E52" s="4"/>
      <c r="F52" s="4"/>
      <c r="G52" s="4"/>
      <c r="H52" s="4"/>
      <c r="I52" s="4"/>
    </row>
    <row r="53" spans="1:9" ht="24.75" customHeight="1">
      <c r="A53" s="4"/>
      <c r="B53" s="4"/>
      <c r="C53" s="4"/>
      <c r="D53" s="4"/>
      <c r="E53" s="4"/>
      <c r="F53" s="4"/>
      <c r="G53" s="4"/>
      <c r="H53" s="4"/>
      <c r="I53" s="4"/>
    </row>
    <row r="54" spans="1:9" ht="24.75" customHeight="1">
      <c r="A54" s="4"/>
      <c r="B54" s="4"/>
      <c r="C54" s="4"/>
      <c r="D54" s="4"/>
      <c r="E54" s="4"/>
      <c r="F54" s="4"/>
      <c r="G54" s="4"/>
      <c r="H54" s="4"/>
      <c r="I54" s="4"/>
    </row>
    <row r="55" spans="1:9" ht="24.75" customHeight="1" thickBot="1">
      <c r="A55" s="4"/>
      <c r="B55" s="4"/>
      <c r="C55" s="4"/>
      <c r="D55" s="4"/>
      <c r="E55" s="4"/>
      <c r="F55" s="4"/>
      <c r="G55" s="4"/>
      <c r="H55" s="4"/>
      <c r="I55" s="4"/>
    </row>
    <row r="56" spans="1:9" ht="24.75" customHeight="1" thickBot="1">
      <c r="A56" s="60"/>
      <c r="B56" s="61"/>
      <c r="C56" s="61"/>
      <c r="D56" s="61"/>
      <c r="E56" s="61"/>
      <c r="F56" s="61"/>
      <c r="G56" s="61"/>
      <c r="H56" s="61"/>
      <c r="I56" s="61"/>
    </row>
    <row r="57" spans="1:9" ht="24.75" customHeight="1">
      <c r="A57" s="62" t="s">
        <v>22</v>
      </c>
      <c r="B57" s="62"/>
      <c r="C57" s="62"/>
      <c r="D57" s="62"/>
      <c r="E57" s="62"/>
      <c r="F57" s="62"/>
      <c r="G57" s="62"/>
      <c r="H57" s="62"/>
      <c r="I57" s="62"/>
    </row>
    <row r="58" spans="1:9" ht="24.75" customHeight="1">
      <c r="A58" s="62" t="s">
        <v>23</v>
      </c>
      <c r="B58" s="62"/>
      <c r="C58" s="62"/>
      <c r="D58" s="62"/>
      <c r="E58" s="62"/>
      <c r="F58" s="62"/>
      <c r="G58" s="62"/>
      <c r="H58" s="62"/>
      <c r="I58" s="62"/>
    </row>
    <row r="59" spans="1:9" ht="24.75" customHeight="1">
      <c r="A59" s="62" t="s">
        <v>24</v>
      </c>
      <c r="B59" s="62"/>
      <c r="C59" s="62"/>
      <c r="D59" s="62"/>
      <c r="E59" s="62"/>
      <c r="F59" s="62"/>
      <c r="G59" s="62"/>
      <c r="H59" s="62"/>
      <c r="I59" s="62"/>
    </row>
    <row r="60" spans="1:9" ht="24.75" customHeight="1">
      <c r="A60" s="62" t="s">
        <v>25</v>
      </c>
      <c r="B60" s="62"/>
      <c r="C60" s="62"/>
      <c r="D60" s="62"/>
      <c r="E60" s="62"/>
      <c r="F60" s="62"/>
      <c r="G60" s="62"/>
      <c r="H60" s="62"/>
      <c r="I60" s="62"/>
    </row>
    <row r="61" spans="1:9" ht="21" customHeight="1" thickBot="1">
      <c r="A61" s="62" t="s">
        <v>26</v>
      </c>
      <c r="B61" s="62"/>
      <c r="C61" s="62"/>
      <c r="D61" s="62"/>
      <c r="E61" s="62"/>
      <c r="F61" s="62"/>
      <c r="G61" s="62"/>
      <c r="H61" s="62"/>
      <c r="I61" s="62"/>
    </row>
    <row r="62" spans="1:9" ht="24.75" customHeight="1" thickBot="1">
      <c r="A62" s="63" t="s">
        <v>27</v>
      </c>
      <c r="B62" s="61"/>
      <c r="C62" s="61"/>
      <c r="D62" s="61"/>
      <c r="E62" s="61"/>
      <c r="F62" s="61"/>
      <c r="G62" s="61"/>
      <c r="H62" s="61"/>
      <c r="I62" s="61"/>
    </row>
    <row r="63" spans="1:9" ht="24.75" customHeight="1"/>
  </sheetData>
  <mergeCells count="9">
    <mergeCell ref="A25:A26"/>
    <mergeCell ref="A27:I27"/>
    <mergeCell ref="A33:I33"/>
    <mergeCell ref="A1:I2"/>
    <mergeCell ref="A7:I7"/>
    <mergeCell ref="A9:A10"/>
    <mergeCell ref="A12:A13"/>
    <mergeCell ref="A15:A16"/>
    <mergeCell ref="A20:A21"/>
  </mergeCells>
  <pageMargins left="0.84307086614173232" right="0.43312499999999998" top="0.93333333333333335" bottom="0.59055118110236215" header="0.51181102362204722" footer="0.11811023622047244"/>
  <pageSetup scale="45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397B1-D9EF-408C-A8CA-B3E42D119793}">
  <sheetPr>
    <tabColor theme="4" tint="0.79998168889431442"/>
  </sheetPr>
  <dimension ref="A1:I55"/>
  <sheetViews>
    <sheetView zoomScaleNormal="100" zoomScaleSheetLayoutView="85" zoomScalePageLayoutView="112" workbookViewId="0">
      <selection activeCell="I9" sqref="I9"/>
    </sheetView>
  </sheetViews>
  <sheetFormatPr defaultColWidth="8.85546875" defaultRowHeight="14.25"/>
  <cols>
    <col min="1" max="1" width="21.85546875" style="13" customWidth="1"/>
    <col min="2" max="2" width="15.7109375" style="13" customWidth="1"/>
    <col min="3" max="3" width="21" style="13" bestFit="1" customWidth="1"/>
    <col min="4" max="4" width="15.140625" style="13" customWidth="1"/>
    <col min="5" max="5" width="16.85546875" style="13" bestFit="1" customWidth="1"/>
    <col min="6" max="6" width="12.85546875" style="13" customWidth="1"/>
    <col min="7" max="7" width="21" style="13" customWidth="1"/>
    <col min="8" max="8" width="20.140625" style="13" customWidth="1"/>
    <col min="9" max="9" width="23.7109375" style="13" customWidth="1"/>
    <col min="10" max="16384" width="8.85546875" style="13"/>
  </cols>
  <sheetData>
    <row r="1" spans="1:9" ht="14.45" customHeight="1">
      <c r="A1" s="202" t="s">
        <v>52</v>
      </c>
      <c r="B1" s="202"/>
      <c r="C1" s="202"/>
      <c r="D1" s="202"/>
      <c r="E1" s="202"/>
      <c r="F1" s="202"/>
      <c r="G1" s="202"/>
      <c r="H1" s="202"/>
      <c r="I1" s="202"/>
    </row>
    <row r="2" spans="1:9" ht="14.45" customHeight="1" thickBot="1">
      <c r="A2" s="203"/>
      <c r="B2" s="203"/>
      <c r="C2" s="203"/>
      <c r="D2" s="203"/>
      <c r="E2" s="203"/>
      <c r="F2" s="203"/>
      <c r="G2" s="203"/>
      <c r="H2" s="203"/>
      <c r="I2" s="203"/>
    </row>
    <row r="3" spans="1:9" ht="15">
      <c r="A3" s="19" t="s">
        <v>29</v>
      </c>
      <c r="B3" s="4"/>
      <c r="C3" s="4"/>
      <c r="D3" s="4"/>
      <c r="E3" s="4"/>
      <c r="F3" s="4"/>
      <c r="G3" s="4"/>
      <c r="H3" s="204">
        <v>45293</v>
      </c>
      <c r="I3" s="204"/>
    </row>
    <row r="4" spans="1:9" ht="15" thickBot="1">
      <c r="A4" s="4"/>
      <c r="B4" s="4"/>
      <c r="C4" s="4"/>
      <c r="D4" s="4"/>
      <c r="E4" s="4"/>
      <c r="F4" s="4"/>
      <c r="G4" s="4"/>
      <c r="H4" s="4"/>
      <c r="I4" s="4"/>
    </row>
    <row r="5" spans="1:9" ht="39" customHeight="1" thickBot="1">
      <c r="A5" s="21" t="s">
        <v>1</v>
      </c>
      <c r="B5" s="64" t="s">
        <v>31</v>
      </c>
      <c r="C5" s="64" t="s">
        <v>3</v>
      </c>
      <c r="D5" s="64" t="s">
        <v>4</v>
      </c>
      <c r="E5" s="64" t="s">
        <v>5</v>
      </c>
      <c r="F5" s="64" t="s">
        <v>32</v>
      </c>
      <c r="G5" s="65" t="s">
        <v>7</v>
      </c>
      <c r="H5" s="64"/>
      <c r="I5" s="65"/>
    </row>
    <row r="6" spans="1:9" ht="22.5" customHeight="1" thickBot="1">
      <c r="A6" s="26"/>
      <c r="B6" s="26"/>
      <c r="C6" s="26"/>
      <c r="D6" s="26"/>
      <c r="E6" s="26"/>
      <c r="F6" s="26"/>
      <c r="G6" s="26"/>
      <c r="H6" s="26"/>
      <c r="I6" s="26"/>
    </row>
    <row r="7" spans="1:9" ht="32.25" customHeight="1" thickBot="1">
      <c r="A7" s="205" t="s">
        <v>43</v>
      </c>
      <c r="B7" s="205"/>
      <c r="C7" s="205"/>
      <c r="D7" s="205"/>
      <c r="E7" s="205"/>
      <c r="F7" s="205"/>
      <c r="G7" s="205"/>
      <c r="H7" s="205"/>
      <c r="I7" s="205"/>
    </row>
    <row r="8" spans="1:9" ht="24.75" customHeight="1" thickBot="1">
      <c r="A8" s="66"/>
      <c r="B8" s="66"/>
      <c r="C8" s="67"/>
      <c r="D8" s="68"/>
      <c r="E8" s="68"/>
      <c r="F8" s="68"/>
      <c r="G8" s="68"/>
      <c r="H8" s="68"/>
      <c r="I8" s="68"/>
    </row>
    <row r="9" spans="1:9" ht="38.25" customHeight="1" thickBot="1">
      <c r="A9" s="69" t="s">
        <v>40</v>
      </c>
      <c r="B9" s="70" t="s">
        <v>53</v>
      </c>
      <c r="C9" s="71" t="s">
        <v>54</v>
      </c>
      <c r="D9" s="72" t="s">
        <v>55</v>
      </c>
      <c r="E9" s="72" t="s">
        <v>56</v>
      </c>
      <c r="F9" s="72">
        <v>106</v>
      </c>
      <c r="G9" s="73">
        <v>28960.37</v>
      </c>
      <c r="H9" s="73"/>
      <c r="I9" s="74"/>
    </row>
    <row r="10" spans="1:9" ht="24.7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38.25" hidden="1" customHeight="1">
      <c r="A11" s="69" t="s">
        <v>40</v>
      </c>
      <c r="B11" s="70" t="s">
        <v>53</v>
      </c>
      <c r="C11" s="71" t="s">
        <v>57</v>
      </c>
      <c r="D11" s="72" t="s">
        <v>55</v>
      </c>
      <c r="E11" s="72" t="s">
        <v>56</v>
      </c>
      <c r="F11" s="72">
        <v>110</v>
      </c>
      <c r="G11" s="72" t="e">
        <f>VLOOKUP(B11,#REF!,18,0)</f>
        <v>#REF!</v>
      </c>
      <c r="H11" s="72" t="e">
        <f>VLOOKUP(B11,#REF!,19,0)</f>
        <v>#REF!</v>
      </c>
      <c r="I11" s="72" t="e">
        <f>VLOOKUP(B11,#REF!,21,0)</f>
        <v>#REF!</v>
      </c>
    </row>
    <row r="12" spans="1:9" ht="24.75" customHeight="1">
      <c r="A12" s="19"/>
      <c r="B12" s="26"/>
      <c r="C12" s="26"/>
      <c r="D12" s="26"/>
      <c r="E12" s="26"/>
      <c r="F12" s="26"/>
      <c r="G12" s="26"/>
      <c r="H12" s="26"/>
      <c r="I12" s="26"/>
    </row>
    <row r="13" spans="1:9" ht="24.7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24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24.7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24.7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24.7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24.7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24.7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24.7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24.75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9" ht="24.7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24.75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24.75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24.75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24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24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24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24.7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24.7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24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24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24.7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24.7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24.7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24.7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24.7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24.7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24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24.7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24.7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24.7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24.7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24.7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24.7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24.7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24.7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24.75" customHeight="1">
      <c r="A48" s="206"/>
      <c r="B48" s="206"/>
      <c r="C48" s="206"/>
      <c r="D48" s="206"/>
      <c r="E48" s="206"/>
      <c r="F48" s="206"/>
      <c r="G48" s="206"/>
      <c r="H48" s="206"/>
      <c r="I48" s="206"/>
    </row>
    <row r="49" spans="1:9" ht="24.75" customHeight="1">
      <c r="A49" s="26" t="s">
        <v>22</v>
      </c>
      <c r="B49" s="26"/>
      <c r="C49" s="26"/>
      <c r="D49" s="26"/>
      <c r="E49" s="26"/>
      <c r="F49" s="26"/>
      <c r="G49" s="26"/>
      <c r="H49" s="26"/>
      <c r="I49" s="26"/>
    </row>
    <row r="50" spans="1:9" ht="24.75" customHeight="1">
      <c r="A50" s="26" t="s">
        <v>23</v>
      </c>
      <c r="B50" s="26"/>
      <c r="C50" s="26"/>
      <c r="D50" s="26"/>
      <c r="E50" s="26"/>
      <c r="F50" s="26"/>
      <c r="G50" s="26"/>
      <c r="H50" s="26"/>
      <c r="I50" s="26"/>
    </row>
    <row r="51" spans="1:9" ht="24.75" customHeight="1">
      <c r="A51" s="26" t="s">
        <v>24</v>
      </c>
      <c r="B51" s="26"/>
      <c r="C51" s="26"/>
      <c r="D51" s="26"/>
      <c r="E51" s="26"/>
      <c r="F51" s="26"/>
      <c r="G51" s="26"/>
      <c r="H51" s="26"/>
      <c r="I51" s="26"/>
    </row>
    <row r="52" spans="1:9" ht="24.75" customHeight="1">
      <c r="A52" s="26" t="s">
        <v>25</v>
      </c>
      <c r="B52" s="26"/>
      <c r="C52" s="26"/>
      <c r="D52" s="26"/>
      <c r="E52" s="26"/>
      <c r="F52" s="26"/>
      <c r="G52" s="26"/>
      <c r="H52" s="26"/>
      <c r="I52" s="26"/>
    </row>
    <row r="53" spans="1:9" ht="24.75" customHeight="1">
      <c r="A53" s="26" t="s">
        <v>26</v>
      </c>
      <c r="B53" s="26"/>
      <c r="C53" s="26"/>
      <c r="D53" s="26"/>
      <c r="E53" s="26"/>
      <c r="F53" s="26"/>
      <c r="G53" s="26"/>
      <c r="H53" s="26"/>
      <c r="I53" s="26"/>
    </row>
    <row r="54" spans="1:9" ht="24.75" customHeight="1">
      <c r="A54" s="207" t="s">
        <v>27</v>
      </c>
      <c r="B54" s="207"/>
      <c r="C54" s="207"/>
      <c r="D54" s="207"/>
      <c r="E54" s="207"/>
      <c r="F54" s="207"/>
      <c r="G54" s="207"/>
      <c r="H54" s="207"/>
      <c r="I54" s="207"/>
    </row>
    <row r="55" spans="1:9" ht="22.5" customHeight="1"/>
  </sheetData>
  <mergeCells count="5">
    <mergeCell ref="A1:I2"/>
    <mergeCell ref="H3:I3"/>
    <mergeCell ref="A7:I7"/>
    <mergeCell ref="A48:I48"/>
    <mergeCell ref="A54:I54"/>
  </mergeCells>
  <pageMargins left="0.84307086614173232" right="0.43307086614173229" top="0.74803149606299213" bottom="0.74803149606299213" header="0.31496062992125984" footer="0.31496062992125984"/>
  <pageSetup scale="4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4BDCC-6140-4DFD-BE6D-82EC252167CA}">
  <sheetPr>
    <tabColor theme="4" tint="0.79998168889431442"/>
  </sheetPr>
  <dimension ref="A1:I69"/>
  <sheetViews>
    <sheetView zoomScale="70" zoomScaleNormal="70" zoomScaleSheetLayoutView="40" zoomScalePageLayoutView="60" workbookViewId="0">
      <selection activeCell="H5" sqref="H5"/>
    </sheetView>
  </sheetViews>
  <sheetFormatPr defaultRowHeight="15"/>
  <cols>
    <col min="1" max="1" width="41.85546875" customWidth="1"/>
    <col min="2" max="7" width="37.7109375" customWidth="1"/>
    <col min="8" max="8" width="40.7109375" customWidth="1"/>
  </cols>
  <sheetData>
    <row r="1" spans="1:9" ht="34.15" customHeight="1">
      <c r="A1" s="208" t="s">
        <v>58</v>
      </c>
      <c r="B1" s="208"/>
      <c r="C1" s="208"/>
      <c r="D1" s="208"/>
      <c r="E1" s="208"/>
      <c r="F1" s="208"/>
      <c r="G1" s="208"/>
      <c r="H1" s="208"/>
    </row>
    <row r="2" spans="1:9" ht="34.15" customHeight="1">
      <c r="A2" s="208"/>
      <c r="B2" s="208"/>
      <c r="C2" s="208"/>
      <c r="D2" s="208"/>
      <c r="E2" s="208"/>
      <c r="F2" s="208"/>
      <c r="G2" s="208"/>
      <c r="H2" s="208"/>
    </row>
    <row r="3" spans="1:9" ht="26.25">
      <c r="A3" s="75" t="s">
        <v>29</v>
      </c>
      <c r="B3" s="76"/>
      <c r="C3" s="76"/>
      <c r="D3" s="76"/>
      <c r="E3" s="76"/>
      <c r="F3" s="76"/>
      <c r="G3" s="76"/>
      <c r="H3" s="77">
        <v>45293</v>
      </c>
    </row>
    <row r="4" spans="1:9" ht="18">
      <c r="A4" s="78"/>
      <c r="B4" s="78"/>
      <c r="C4" s="78"/>
      <c r="D4" s="78"/>
      <c r="E4" s="78"/>
      <c r="F4" s="78"/>
      <c r="G4" s="78"/>
      <c r="H4" s="78"/>
    </row>
    <row r="5" spans="1:9" ht="104.45" customHeight="1">
      <c r="A5" s="79" t="s">
        <v>1</v>
      </c>
      <c r="B5" s="80" t="s">
        <v>59</v>
      </c>
      <c r="C5" s="80" t="s">
        <v>3</v>
      </c>
      <c r="D5" s="80" t="s">
        <v>4</v>
      </c>
      <c r="E5" s="80" t="s">
        <v>5</v>
      </c>
      <c r="F5" s="81" t="s">
        <v>7</v>
      </c>
      <c r="G5" s="81"/>
      <c r="H5" s="81"/>
    </row>
    <row r="6" spans="1:9" ht="37.9" customHeight="1">
      <c r="A6" s="82"/>
      <c r="B6" s="82"/>
      <c r="C6" s="83"/>
      <c r="D6" s="83"/>
      <c r="E6" s="83"/>
      <c r="F6" s="84"/>
      <c r="G6" s="84"/>
      <c r="H6" s="84"/>
    </row>
    <row r="7" spans="1:9" ht="9" customHeight="1" thickBot="1">
      <c r="A7" s="76"/>
      <c r="B7" s="76"/>
      <c r="C7" s="76"/>
      <c r="D7" s="76"/>
      <c r="E7" s="76"/>
      <c r="F7" s="76"/>
      <c r="G7" s="76"/>
      <c r="H7" s="76"/>
    </row>
    <row r="8" spans="1:9" ht="70.900000000000006" customHeight="1" thickBot="1">
      <c r="A8" s="85" t="s">
        <v>60</v>
      </c>
      <c r="B8" s="86" t="s">
        <v>61</v>
      </c>
      <c r="C8" s="87" t="s">
        <v>62</v>
      </c>
      <c r="D8" s="87" t="s">
        <v>63</v>
      </c>
      <c r="E8" s="87" t="s">
        <v>64</v>
      </c>
      <c r="F8" s="88">
        <v>24700</v>
      </c>
      <c r="G8" s="88"/>
      <c r="H8" s="89"/>
      <c r="I8" s="90"/>
    </row>
    <row r="9" spans="1:9" ht="24.75" customHeight="1" thickBot="1">
      <c r="A9" s="91"/>
      <c r="B9" s="92"/>
      <c r="C9" s="93"/>
      <c r="D9" s="94"/>
      <c r="E9" s="94"/>
      <c r="F9" s="95"/>
      <c r="G9" s="96"/>
      <c r="H9" s="97"/>
      <c r="I9" s="90"/>
    </row>
    <row r="10" spans="1:9" ht="70.900000000000006" customHeight="1" thickBot="1">
      <c r="A10" s="98" t="s">
        <v>34</v>
      </c>
      <c r="B10" s="99" t="s">
        <v>65</v>
      </c>
      <c r="C10" s="100" t="s">
        <v>62</v>
      </c>
      <c r="D10" s="100" t="s">
        <v>63</v>
      </c>
      <c r="E10" s="100" t="s">
        <v>64</v>
      </c>
      <c r="F10" s="101">
        <v>23700</v>
      </c>
      <c r="G10" s="101"/>
      <c r="H10" s="102"/>
      <c r="I10" s="90"/>
    </row>
    <row r="11" spans="1:9" ht="24.75" customHeight="1" thickBot="1">
      <c r="A11" s="91"/>
      <c r="B11" s="92"/>
      <c r="C11" s="93"/>
      <c r="D11" s="94"/>
      <c r="E11" s="94"/>
      <c r="F11" s="103"/>
      <c r="G11" s="94"/>
      <c r="H11" s="97"/>
      <c r="I11" s="90"/>
    </row>
    <row r="12" spans="1:9" ht="70.900000000000006" customHeight="1" thickBot="1">
      <c r="A12" s="98" t="s">
        <v>40</v>
      </c>
      <c r="B12" s="99" t="s">
        <v>66</v>
      </c>
      <c r="C12" s="100" t="s">
        <v>62</v>
      </c>
      <c r="D12" s="100" t="s">
        <v>67</v>
      </c>
      <c r="E12" s="100" t="s">
        <v>68</v>
      </c>
      <c r="F12" s="101">
        <v>25700</v>
      </c>
      <c r="G12" s="101"/>
      <c r="H12" s="102"/>
      <c r="I12" s="90"/>
    </row>
    <row r="13" spans="1:9" ht="25.5" customHeight="1">
      <c r="A13" s="104"/>
      <c r="B13" s="104"/>
      <c r="C13" s="104"/>
      <c r="D13" s="104"/>
      <c r="E13" s="104"/>
      <c r="F13" s="104"/>
      <c r="G13" s="104"/>
      <c r="H13" s="104"/>
    </row>
    <row r="14" spans="1:9" ht="25.5" customHeight="1">
      <c r="A14" s="75"/>
      <c r="B14" s="104"/>
      <c r="C14" s="104"/>
      <c r="D14" s="104"/>
      <c r="E14" s="104"/>
      <c r="F14" s="104"/>
      <c r="G14" s="104"/>
      <c r="H14" s="104"/>
    </row>
    <row r="15" spans="1:9" ht="33">
      <c r="A15" s="105"/>
      <c r="B15" s="105"/>
      <c r="C15" s="105"/>
      <c r="D15" s="105"/>
      <c r="E15" s="105"/>
      <c r="F15" s="105"/>
      <c r="G15" s="105"/>
      <c r="H15" s="105"/>
    </row>
    <row r="16" spans="1:9" ht="33">
      <c r="A16" s="105"/>
      <c r="B16" s="105"/>
      <c r="C16" s="105"/>
      <c r="D16" s="105"/>
      <c r="E16" s="105"/>
      <c r="F16" s="105"/>
      <c r="G16" s="105"/>
      <c r="H16" s="105"/>
    </row>
    <row r="17" spans="1:8" ht="33">
      <c r="A17" s="105"/>
      <c r="B17" s="105"/>
      <c r="C17" s="105"/>
      <c r="D17" s="105"/>
      <c r="E17" s="105"/>
      <c r="F17" s="105"/>
      <c r="G17" s="105"/>
      <c r="H17" s="105"/>
    </row>
    <row r="18" spans="1:8" ht="33">
      <c r="A18" s="105"/>
      <c r="B18" s="105"/>
      <c r="C18" s="105"/>
      <c r="D18" s="105"/>
      <c r="E18" s="105"/>
      <c r="F18" s="105"/>
      <c r="G18" s="105"/>
      <c r="H18" s="105"/>
    </row>
    <row r="19" spans="1:8" ht="33">
      <c r="A19" s="105"/>
      <c r="B19" s="105"/>
      <c r="C19" s="105"/>
      <c r="D19" s="105"/>
      <c r="E19" s="105"/>
      <c r="F19" s="105"/>
      <c r="G19" s="105"/>
      <c r="H19" s="105"/>
    </row>
    <row r="20" spans="1:8" ht="33">
      <c r="A20" s="105"/>
      <c r="B20" s="105"/>
      <c r="C20" s="105"/>
      <c r="D20" s="105"/>
      <c r="E20" s="105"/>
      <c r="F20" s="105"/>
      <c r="G20" s="105"/>
      <c r="H20" s="105"/>
    </row>
    <row r="21" spans="1:8" ht="33">
      <c r="A21" s="105"/>
      <c r="B21" s="105"/>
      <c r="C21" s="105"/>
      <c r="D21" s="105"/>
      <c r="E21" s="105"/>
      <c r="F21" s="105"/>
      <c r="G21" s="105"/>
      <c r="H21" s="105"/>
    </row>
    <row r="22" spans="1:8" ht="33">
      <c r="A22" s="105"/>
      <c r="B22" s="105"/>
      <c r="C22" s="105"/>
      <c r="D22" s="105"/>
      <c r="E22" s="105"/>
      <c r="F22" s="105"/>
      <c r="G22" s="105"/>
      <c r="H22" s="105"/>
    </row>
    <row r="23" spans="1:8" ht="33">
      <c r="A23" s="105"/>
      <c r="B23" s="105"/>
      <c r="C23" s="105"/>
      <c r="D23" s="105"/>
      <c r="E23" s="105"/>
      <c r="F23" s="105"/>
      <c r="G23" s="105"/>
      <c r="H23" s="105"/>
    </row>
    <row r="24" spans="1:8" ht="33">
      <c r="A24" s="105"/>
      <c r="B24" s="105"/>
      <c r="C24" s="105"/>
      <c r="D24" s="105"/>
      <c r="E24" s="105"/>
      <c r="F24" s="105"/>
      <c r="G24" s="105"/>
      <c r="H24" s="105"/>
    </row>
    <row r="25" spans="1:8" ht="33">
      <c r="A25" s="105"/>
      <c r="B25" s="105"/>
      <c r="C25" s="105"/>
      <c r="D25" s="105"/>
      <c r="E25" s="105"/>
      <c r="F25" s="105"/>
      <c r="G25" s="105"/>
      <c r="H25" s="105"/>
    </row>
    <row r="26" spans="1:8" ht="33">
      <c r="A26" s="105"/>
      <c r="B26" s="105"/>
      <c r="C26" s="105"/>
      <c r="D26" s="105"/>
      <c r="E26" s="105"/>
      <c r="F26" s="105"/>
      <c r="G26" s="105"/>
      <c r="H26" s="105"/>
    </row>
    <row r="27" spans="1:8" ht="33">
      <c r="A27" s="105"/>
      <c r="B27" s="105"/>
      <c r="C27" s="105"/>
      <c r="D27" s="105"/>
      <c r="E27" s="105"/>
      <c r="F27" s="105"/>
      <c r="G27" s="105"/>
      <c r="H27" s="105"/>
    </row>
    <row r="28" spans="1:8" ht="33">
      <c r="A28" s="105"/>
      <c r="B28" s="105"/>
      <c r="C28" s="105"/>
      <c r="D28" s="105"/>
      <c r="E28" s="105"/>
      <c r="F28" s="105"/>
      <c r="G28" s="105"/>
      <c r="H28" s="105"/>
    </row>
    <row r="29" spans="1:8" ht="33">
      <c r="A29" s="105"/>
      <c r="B29" s="105"/>
      <c r="C29" s="105"/>
      <c r="D29" s="105"/>
      <c r="E29" s="105"/>
      <c r="F29" s="105"/>
      <c r="G29" s="105"/>
      <c r="H29" s="105"/>
    </row>
    <row r="30" spans="1:8" ht="33">
      <c r="A30" s="105"/>
      <c r="B30" s="105"/>
      <c r="C30" s="105"/>
      <c r="D30" s="105"/>
      <c r="E30" s="105"/>
      <c r="F30" s="105"/>
      <c r="G30" s="105"/>
      <c r="H30" s="105"/>
    </row>
    <row r="31" spans="1:8" ht="33">
      <c r="A31" s="105"/>
      <c r="B31" s="105"/>
      <c r="C31" s="105"/>
      <c r="D31" s="105"/>
      <c r="E31" s="105"/>
      <c r="F31" s="105"/>
      <c r="G31" s="105"/>
      <c r="H31" s="105"/>
    </row>
    <row r="32" spans="1:8" ht="33">
      <c r="A32" s="105"/>
      <c r="B32" s="105"/>
      <c r="C32" s="105"/>
      <c r="D32" s="105"/>
      <c r="E32" s="105"/>
      <c r="F32" s="105"/>
      <c r="G32" s="105"/>
      <c r="H32" s="105"/>
    </row>
    <row r="33" spans="1:8" ht="33">
      <c r="A33" s="105"/>
      <c r="B33" s="105"/>
      <c r="C33" s="105"/>
      <c r="D33" s="105"/>
      <c r="E33" s="105"/>
      <c r="F33" s="105"/>
      <c r="G33" s="105"/>
      <c r="H33" s="105"/>
    </row>
    <row r="34" spans="1:8" ht="33">
      <c r="A34" s="105"/>
      <c r="B34" s="105"/>
      <c r="C34" s="105"/>
      <c r="D34" s="105"/>
      <c r="E34" s="105"/>
      <c r="F34" s="105"/>
      <c r="G34" s="105"/>
      <c r="H34" s="105"/>
    </row>
    <row r="35" spans="1:8" ht="33">
      <c r="A35" s="105"/>
      <c r="B35" s="105"/>
      <c r="C35" s="105"/>
      <c r="D35" s="105"/>
      <c r="E35" s="105"/>
      <c r="F35" s="105"/>
      <c r="G35" s="105"/>
      <c r="H35" s="105"/>
    </row>
    <row r="36" spans="1:8" ht="33">
      <c r="A36" s="105"/>
      <c r="B36" s="105"/>
      <c r="C36" s="105"/>
      <c r="D36" s="105"/>
      <c r="E36" s="105"/>
      <c r="F36" s="105"/>
      <c r="G36" s="105"/>
      <c r="H36" s="105"/>
    </row>
    <row r="37" spans="1:8" ht="33">
      <c r="A37" s="105"/>
      <c r="B37" s="105"/>
      <c r="C37" s="105"/>
      <c r="D37" s="105"/>
      <c r="E37" s="105"/>
      <c r="F37" s="105"/>
      <c r="G37" s="105"/>
      <c r="H37" s="105"/>
    </row>
    <row r="38" spans="1:8" ht="33">
      <c r="A38" s="105"/>
      <c r="B38" s="105"/>
      <c r="C38" s="105"/>
      <c r="D38" s="105"/>
      <c r="E38" s="105"/>
      <c r="F38" s="105"/>
      <c r="G38" s="105"/>
      <c r="H38" s="105"/>
    </row>
    <row r="39" spans="1:8" ht="33">
      <c r="A39" s="105"/>
      <c r="B39" s="105"/>
      <c r="C39" s="105"/>
      <c r="D39" s="105"/>
      <c r="E39" s="105"/>
      <c r="F39" s="105"/>
      <c r="G39" s="105"/>
      <c r="H39" s="105"/>
    </row>
    <row r="40" spans="1:8" ht="33">
      <c r="A40" s="105"/>
      <c r="B40" s="105"/>
      <c r="C40" s="105"/>
      <c r="D40" s="105"/>
      <c r="E40" s="105"/>
      <c r="F40" s="105"/>
      <c r="G40" s="105"/>
      <c r="H40" s="105"/>
    </row>
    <row r="41" spans="1:8" ht="33">
      <c r="A41" s="105"/>
      <c r="B41" s="105"/>
      <c r="C41" s="105"/>
      <c r="D41" s="105"/>
      <c r="E41" s="105"/>
      <c r="F41" s="105"/>
      <c r="G41" s="105"/>
      <c r="H41" s="105"/>
    </row>
    <row r="42" spans="1:8" ht="33">
      <c r="A42" s="105"/>
      <c r="B42" s="105"/>
      <c r="C42" s="105"/>
      <c r="D42" s="105"/>
      <c r="E42" s="105"/>
      <c r="F42" s="105"/>
      <c r="G42" s="105"/>
      <c r="H42" s="105"/>
    </row>
    <row r="43" spans="1:8" ht="33">
      <c r="A43" s="105"/>
      <c r="B43" s="105"/>
      <c r="C43" s="105"/>
      <c r="D43" s="105"/>
      <c r="E43" s="105"/>
      <c r="F43" s="105"/>
      <c r="G43" s="105"/>
      <c r="H43" s="105"/>
    </row>
    <row r="44" spans="1:8" ht="33">
      <c r="A44" s="105"/>
      <c r="B44" s="105"/>
      <c r="C44" s="105"/>
      <c r="D44" s="105"/>
      <c r="E44" s="105"/>
      <c r="F44" s="105"/>
      <c r="G44" s="105"/>
      <c r="H44" s="105"/>
    </row>
    <row r="45" spans="1:8" ht="33">
      <c r="A45" s="105"/>
      <c r="B45" s="105"/>
      <c r="C45" s="105"/>
      <c r="D45" s="105"/>
      <c r="E45" s="105"/>
      <c r="F45" s="105"/>
      <c r="G45" s="105"/>
      <c r="H45" s="105"/>
    </row>
    <row r="46" spans="1:8" ht="33">
      <c r="A46" s="105"/>
      <c r="B46" s="105"/>
      <c r="C46" s="105"/>
      <c r="D46" s="105"/>
      <c r="E46" s="105"/>
      <c r="F46" s="105"/>
      <c r="G46" s="105"/>
      <c r="H46" s="105"/>
    </row>
    <row r="47" spans="1:8" ht="33">
      <c r="A47" s="105"/>
      <c r="B47" s="105"/>
      <c r="C47" s="105"/>
      <c r="D47" s="105"/>
      <c r="E47" s="105"/>
      <c r="F47" s="105"/>
      <c r="G47" s="105"/>
      <c r="H47" s="105"/>
    </row>
    <row r="48" spans="1:8" ht="33">
      <c r="A48" s="105"/>
      <c r="B48" s="105"/>
      <c r="C48" s="105"/>
      <c r="D48" s="105"/>
      <c r="E48" s="105"/>
      <c r="F48" s="105"/>
      <c r="G48" s="105"/>
      <c r="H48" s="105"/>
    </row>
    <row r="49" spans="1:8" ht="33">
      <c r="A49" s="105"/>
      <c r="B49" s="105"/>
      <c r="C49" s="105"/>
      <c r="D49" s="105"/>
      <c r="E49" s="105"/>
      <c r="F49" s="105"/>
      <c r="G49" s="105"/>
      <c r="H49" s="105"/>
    </row>
    <row r="50" spans="1:8" ht="33">
      <c r="A50" s="105"/>
      <c r="B50" s="105"/>
      <c r="C50" s="105"/>
      <c r="D50" s="105"/>
      <c r="E50" s="105"/>
      <c r="F50" s="105"/>
      <c r="G50" s="105"/>
      <c r="H50" s="105"/>
    </row>
    <row r="51" spans="1:8" ht="33">
      <c r="A51" s="105"/>
      <c r="B51" s="105"/>
      <c r="C51" s="105"/>
      <c r="D51" s="105"/>
      <c r="E51" s="105"/>
      <c r="F51" s="105"/>
      <c r="G51" s="105"/>
      <c r="H51" s="105"/>
    </row>
    <row r="52" spans="1:8" ht="33">
      <c r="A52" s="105"/>
      <c r="B52" s="105"/>
      <c r="C52" s="105"/>
      <c r="D52" s="105"/>
      <c r="E52" s="105"/>
      <c r="F52" s="105"/>
      <c r="G52" s="105"/>
      <c r="H52" s="105"/>
    </row>
    <row r="53" spans="1:8" ht="33">
      <c r="A53" s="105"/>
      <c r="B53" s="105"/>
      <c r="C53" s="105"/>
      <c r="D53" s="105"/>
      <c r="E53" s="105"/>
      <c r="F53" s="105"/>
      <c r="G53" s="105"/>
      <c r="H53" s="105"/>
    </row>
    <row r="54" spans="1:8" ht="33">
      <c r="A54" s="105"/>
      <c r="B54" s="105"/>
      <c r="C54" s="105"/>
      <c r="D54" s="105"/>
      <c r="E54" s="105"/>
      <c r="F54" s="105"/>
      <c r="G54" s="105"/>
      <c r="H54" s="105"/>
    </row>
    <row r="55" spans="1:8" ht="33">
      <c r="A55" s="105"/>
      <c r="B55" s="105"/>
      <c r="C55" s="105"/>
      <c r="D55" s="105"/>
      <c r="E55" s="105"/>
      <c r="F55" s="105"/>
      <c r="G55" s="105"/>
      <c r="H55" s="105"/>
    </row>
    <row r="56" spans="1:8" ht="33">
      <c r="A56" s="105"/>
      <c r="B56" s="105"/>
      <c r="C56" s="105"/>
      <c r="D56" s="105"/>
      <c r="E56" s="105"/>
      <c r="F56" s="105"/>
      <c r="G56" s="105"/>
      <c r="H56" s="105"/>
    </row>
    <row r="57" spans="1:8" ht="33">
      <c r="A57" s="105"/>
      <c r="B57" s="105"/>
      <c r="C57" s="105"/>
      <c r="D57" s="105"/>
      <c r="E57" s="105"/>
      <c r="F57" s="105"/>
      <c r="G57" s="105"/>
      <c r="H57" s="105"/>
    </row>
    <row r="58" spans="1:8" ht="33">
      <c r="A58" s="105"/>
      <c r="B58" s="105"/>
      <c r="C58" s="105"/>
      <c r="D58" s="105"/>
      <c r="E58" s="105"/>
      <c r="F58" s="105"/>
      <c r="G58" s="105"/>
      <c r="H58" s="105"/>
    </row>
    <row r="59" spans="1:8" ht="33">
      <c r="A59" s="105"/>
      <c r="B59" s="105"/>
      <c r="C59" s="105"/>
      <c r="D59" s="105"/>
      <c r="E59" s="105"/>
      <c r="F59" s="105"/>
      <c r="G59" s="105"/>
      <c r="H59" s="105"/>
    </row>
    <row r="60" spans="1:8" ht="33">
      <c r="A60" s="105"/>
      <c r="B60" s="105"/>
      <c r="C60" s="105"/>
      <c r="D60" s="105"/>
      <c r="E60" s="105"/>
      <c r="F60" s="105"/>
      <c r="G60" s="105"/>
      <c r="H60" s="105"/>
    </row>
    <row r="61" spans="1:8" ht="33">
      <c r="A61" s="105"/>
      <c r="B61" s="105"/>
      <c r="C61" s="105"/>
      <c r="D61" s="105"/>
      <c r="E61" s="105"/>
      <c r="F61" s="105"/>
      <c r="G61" s="105"/>
      <c r="H61" s="105"/>
    </row>
    <row r="62" spans="1:8" ht="33.75">
      <c r="A62" s="106"/>
      <c r="B62" s="107"/>
      <c r="C62" s="107"/>
      <c r="D62" s="107"/>
      <c r="E62" s="107"/>
      <c r="F62" s="107"/>
      <c r="G62" s="107"/>
      <c r="H62" s="107"/>
    </row>
    <row r="63" spans="1:8" ht="33">
      <c r="A63" s="105" t="s">
        <v>22</v>
      </c>
      <c r="B63" s="105"/>
      <c r="C63" s="105"/>
      <c r="D63" s="105"/>
      <c r="E63" s="105"/>
      <c r="F63" s="105"/>
      <c r="G63" s="105"/>
      <c r="H63" s="105"/>
    </row>
    <row r="64" spans="1:8" ht="33">
      <c r="A64" s="105" t="s">
        <v>23</v>
      </c>
      <c r="B64" s="105"/>
      <c r="C64" s="105"/>
      <c r="D64" s="105"/>
      <c r="E64" s="105"/>
      <c r="F64" s="105"/>
      <c r="G64" s="105"/>
      <c r="H64" s="105"/>
    </row>
    <row r="65" spans="1:8" ht="33">
      <c r="A65" s="105" t="s">
        <v>24</v>
      </c>
      <c r="B65" s="105"/>
      <c r="C65" s="105"/>
      <c r="D65" s="105"/>
      <c r="E65" s="105"/>
      <c r="F65" s="105"/>
      <c r="G65" s="105"/>
      <c r="H65" s="105"/>
    </row>
    <row r="66" spans="1:8" ht="33">
      <c r="A66" s="105" t="s">
        <v>25</v>
      </c>
      <c r="B66" s="105"/>
      <c r="C66" s="105"/>
      <c r="D66" s="105"/>
      <c r="E66" s="105"/>
      <c r="F66" s="105"/>
      <c r="G66" s="105"/>
      <c r="H66" s="105"/>
    </row>
    <row r="67" spans="1:8" ht="33">
      <c r="A67" s="105" t="s">
        <v>26</v>
      </c>
      <c r="B67" s="105"/>
      <c r="C67" s="105"/>
      <c r="D67" s="105"/>
      <c r="E67" s="105"/>
      <c r="F67" s="105"/>
      <c r="G67" s="105"/>
      <c r="H67" s="105"/>
    </row>
    <row r="68" spans="1:8" ht="52.15" customHeight="1">
      <c r="A68" s="108" t="s">
        <v>27</v>
      </c>
      <c r="B68" s="107"/>
      <c r="C68" s="107"/>
      <c r="D68" s="107"/>
      <c r="E68" s="107"/>
      <c r="F68" s="107"/>
      <c r="G68" s="107"/>
      <c r="H68" s="107"/>
    </row>
    <row r="69" spans="1:8" ht="21" customHeight="1"/>
  </sheetData>
  <mergeCells count="1">
    <mergeCell ref="A1:H2"/>
  </mergeCells>
  <pageMargins left="0.84307086614173232" right="0.43307086614173229" top="0.74803149606299213" bottom="0.74803149606299213" header="0.31496062992125984" footer="0.31496062992125984"/>
  <pageSetup scale="27" orientation="portrait" r:id="rId1"/>
  <headerFooter>
    <oddHeader xml:space="preserve">&amp;L&amp;G
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44179-A456-4330-81B8-6D71E1168E5C}">
  <sheetPr>
    <tabColor theme="4" tint="0.79998168889431442"/>
  </sheetPr>
  <dimension ref="A1:I75"/>
  <sheetViews>
    <sheetView topLeftCell="A7" zoomScaleNormal="100" zoomScaleSheetLayoutView="96" zoomScalePageLayoutView="70" workbookViewId="0">
      <selection activeCell="H12" sqref="H12:H21"/>
    </sheetView>
  </sheetViews>
  <sheetFormatPr defaultColWidth="9.140625" defaultRowHeight="14.25"/>
  <cols>
    <col min="1" max="1" width="22" style="13" customWidth="1"/>
    <col min="2" max="3" width="24.28515625" style="13" customWidth="1"/>
    <col min="4" max="4" width="29.85546875" style="13" customWidth="1"/>
    <col min="5" max="8" width="32.28515625" style="13" customWidth="1"/>
    <col min="9" max="9" width="33.5703125" style="13" customWidth="1"/>
    <col min="10" max="16384" width="9.140625" style="13"/>
  </cols>
  <sheetData>
    <row r="1" spans="1:9" ht="18.600000000000001" customHeight="1">
      <c r="A1" s="209" t="s">
        <v>69</v>
      </c>
      <c r="B1" s="209"/>
      <c r="C1" s="209"/>
      <c r="D1" s="209"/>
      <c r="E1" s="209"/>
      <c r="F1" s="209"/>
      <c r="G1" s="209"/>
      <c r="H1" s="209"/>
      <c r="I1" s="209"/>
    </row>
    <row r="2" spans="1:9" ht="18.600000000000001" customHeight="1">
      <c r="A2" s="209"/>
      <c r="B2" s="209"/>
      <c r="C2" s="209"/>
      <c r="D2" s="209"/>
      <c r="E2" s="209"/>
      <c r="F2" s="209"/>
      <c r="G2" s="209"/>
      <c r="H2" s="209"/>
      <c r="I2" s="209"/>
    </row>
    <row r="3" spans="1:9" ht="18">
      <c r="A3" s="109" t="s">
        <v>29</v>
      </c>
      <c r="B3" s="110"/>
      <c r="C3" s="110"/>
      <c r="D3" s="110"/>
      <c r="E3" s="110"/>
      <c r="F3" s="110"/>
      <c r="G3" s="110"/>
      <c r="H3" s="110"/>
      <c r="I3" s="111">
        <v>45293</v>
      </c>
    </row>
    <row r="4" spans="1:9" ht="15" thickBot="1">
      <c r="A4" s="112"/>
      <c r="B4" s="112"/>
      <c r="C4" s="112"/>
      <c r="D4" s="112"/>
      <c r="E4" s="112"/>
      <c r="F4" s="112"/>
      <c r="G4" s="112"/>
      <c r="H4" s="112"/>
      <c r="I4" s="112"/>
    </row>
    <row r="5" spans="1:9" ht="64.900000000000006" customHeight="1" thickBot="1">
      <c r="A5" s="113" t="s">
        <v>1</v>
      </c>
      <c r="B5" s="113" t="s">
        <v>70</v>
      </c>
      <c r="C5" s="114" t="s">
        <v>3</v>
      </c>
      <c r="D5" s="114" t="s">
        <v>4</v>
      </c>
      <c r="E5" s="114" t="s">
        <v>5</v>
      </c>
      <c r="F5" s="114" t="s">
        <v>6</v>
      </c>
      <c r="G5" s="115" t="s">
        <v>7</v>
      </c>
      <c r="H5" s="114"/>
      <c r="I5" s="116"/>
    </row>
    <row r="6" spans="1:9" ht="22.15" customHeight="1" thickBot="1">
      <c r="A6" s="117"/>
      <c r="B6" s="117"/>
      <c r="C6" s="117"/>
      <c r="D6" s="117"/>
      <c r="E6" s="118"/>
      <c r="F6" s="118"/>
      <c r="G6" s="119"/>
      <c r="H6" s="119"/>
      <c r="I6" s="120"/>
    </row>
    <row r="7" spans="1:9" ht="30" customHeight="1">
      <c r="A7" s="210" t="s">
        <v>10</v>
      </c>
      <c r="B7" s="121" t="s">
        <v>71</v>
      </c>
      <c r="C7" s="121" t="s">
        <v>18</v>
      </c>
      <c r="D7" s="121" t="s">
        <v>19</v>
      </c>
      <c r="E7" s="122" t="s">
        <v>20</v>
      </c>
      <c r="F7" s="122">
        <v>126</v>
      </c>
      <c r="G7" s="123">
        <v>19148.924945251842</v>
      </c>
      <c r="H7" s="123"/>
      <c r="I7" s="124"/>
    </row>
    <row r="8" spans="1:9" ht="30" customHeight="1">
      <c r="A8" s="211"/>
      <c r="B8" s="125" t="s">
        <v>72</v>
      </c>
      <c r="C8" s="125" t="s">
        <v>12</v>
      </c>
      <c r="D8" s="125" t="s">
        <v>73</v>
      </c>
      <c r="E8" s="126" t="s">
        <v>74</v>
      </c>
      <c r="F8" s="126">
        <v>140</v>
      </c>
      <c r="G8" s="127">
        <v>19888.788240759175</v>
      </c>
      <c r="H8" s="127"/>
      <c r="I8" s="128"/>
    </row>
    <row r="9" spans="1:9" ht="30" customHeight="1">
      <c r="A9" s="211"/>
      <c r="B9" s="125" t="s">
        <v>75</v>
      </c>
      <c r="C9" s="125" t="s">
        <v>12</v>
      </c>
      <c r="D9" s="125" t="s">
        <v>76</v>
      </c>
      <c r="E9" s="126" t="s">
        <v>77</v>
      </c>
      <c r="F9" s="126">
        <v>153</v>
      </c>
      <c r="G9" s="127">
        <v>21647.232729444557</v>
      </c>
      <c r="H9" s="127"/>
      <c r="I9" s="128"/>
    </row>
    <row r="10" spans="1:9" ht="30" customHeight="1" thickBot="1">
      <c r="A10" s="212"/>
      <c r="B10" s="129" t="s">
        <v>78</v>
      </c>
      <c r="C10" s="129" t="s">
        <v>79</v>
      </c>
      <c r="D10" s="129" t="s">
        <v>80</v>
      </c>
      <c r="E10" s="130" t="s">
        <v>81</v>
      </c>
      <c r="F10" s="130">
        <v>139</v>
      </c>
      <c r="G10" s="131">
        <v>22826.889640984806</v>
      </c>
      <c r="H10" s="131"/>
      <c r="I10" s="132"/>
    </row>
    <row r="11" spans="1:9" ht="22.15" customHeight="1" thickBot="1">
      <c r="A11" s="117"/>
      <c r="B11" s="117"/>
      <c r="C11" s="117"/>
      <c r="D11" s="117"/>
      <c r="E11" s="118"/>
      <c r="F11" s="118"/>
      <c r="G11" s="119"/>
      <c r="H11" s="119"/>
      <c r="I11" s="120"/>
    </row>
    <row r="12" spans="1:9" ht="30" customHeight="1">
      <c r="A12" s="210" t="s">
        <v>82</v>
      </c>
      <c r="B12" s="121" t="s">
        <v>83</v>
      </c>
      <c r="C12" s="121" t="s">
        <v>18</v>
      </c>
      <c r="D12" s="121" t="s">
        <v>19</v>
      </c>
      <c r="E12" s="122" t="s">
        <v>20</v>
      </c>
      <c r="F12" s="122">
        <v>126</v>
      </c>
      <c r="G12" s="123">
        <v>20398.924945251842</v>
      </c>
      <c r="H12" s="123"/>
      <c r="I12" s="124"/>
    </row>
    <row r="13" spans="1:9" ht="30" customHeight="1">
      <c r="A13" s="211"/>
      <c r="B13" s="125" t="s">
        <v>84</v>
      </c>
      <c r="C13" s="125" t="s">
        <v>12</v>
      </c>
      <c r="D13" s="125" t="s">
        <v>73</v>
      </c>
      <c r="E13" s="126" t="s">
        <v>74</v>
      </c>
      <c r="F13" s="126">
        <v>140</v>
      </c>
      <c r="G13" s="127">
        <v>21088.788240759175</v>
      </c>
      <c r="H13" s="127"/>
      <c r="I13" s="128"/>
    </row>
    <row r="14" spans="1:9" ht="30" customHeight="1">
      <c r="A14" s="211"/>
      <c r="B14" s="125" t="s">
        <v>85</v>
      </c>
      <c r="C14" s="125" t="s">
        <v>12</v>
      </c>
      <c r="D14" s="125" t="s">
        <v>76</v>
      </c>
      <c r="E14" s="126" t="s">
        <v>77</v>
      </c>
      <c r="F14" s="126">
        <v>153</v>
      </c>
      <c r="G14" s="127">
        <v>22847.232729444553</v>
      </c>
      <c r="H14" s="127"/>
      <c r="I14" s="128"/>
    </row>
    <row r="15" spans="1:9" ht="30" customHeight="1">
      <c r="A15" s="213"/>
      <c r="B15" s="133" t="s">
        <v>86</v>
      </c>
      <c r="C15" s="133" t="s">
        <v>12</v>
      </c>
      <c r="D15" s="133" t="s">
        <v>87</v>
      </c>
      <c r="E15" s="134" t="s">
        <v>77</v>
      </c>
      <c r="F15" s="134">
        <v>141</v>
      </c>
      <c r="G15" s="135">
        <v>23920.207047581127</v>
      </c>
      <c r="H15" s="135"/>
      <c r="I15" s="136"/>
    </row>
    <row r="16" spans="1:9" ht="30" customHeight="1" thickBot="1">
      <c r="A16" s="212"/>
      <c r="B16" s="129" t="s">
        <v>88</v>
      </c>
      <c r="C16" s="129" t="s">
        <v>79</v>
      </c>
      <c r="D16" s="129" t="s">
        <v>80</v>
      </c>
      <c r="E16" s="130" t="s">
        <v>81</v>
      </c>
      <c r="F16" s="130">
        <v>139</v>
      </c>
      <c r="G16" s="131">
        <v>24226.889640984802</v>
      </c>
      <c r="H16" s="131"/>
      <c r="I16" s="132"/>
    </row>
    <row r="17" spans="1:9" ht="22.15" customHeight="1" thickBot="1">
      <c r="A17" s="137"/>
      <c r="B17" s="78"/>
      <c r="C17" s="78"/>
      <c r="D17" s="78"/>
      <c r="E17" s="78"/>
      <c r="F17" s="78"/>
      <c r="G17" s="78"/>
      <c r="H17" s="138"/>
      <c r="I17" s="78"/>
    </row>
    <row r="18" spans="1:9" ht="30" customHeight="1">
      <c r="A18" s="214" t="s">
        <v>40</v>
      </c>
      <c r="B18" s="121" t="s">
        <v>89</v>
      </c>
      <c r="C18" s="121" t="s">
        <v>12</v>
      </c>
      <c r="D18" s="121" t="s">
        <v>19</v>
      </c>
      <c r="E18" s="122" t="s">
        <v>20</v>
      </c>
      <c r="F18" s="122">
        <v>127</v>
      </c>
      <c r="G18" s="123">
        <v>21380.343752073793</v>
      </c>
      <c r="H18" s="123"/>
      <c r="I18" s="124"/>
    </row>
    <row r="19" spans="1:9" ht="30" customHeight="1">
      <c r="A19" s="215"/>
      <c r="B19" s="133" t="s">
        <v>90</v>
      </c>
      <c r="C19" s="125" t="s">
        <v>12</v>
      </c>
      <c r="D19" s="125" t="s">
        <v>73</v>
      </c>
      <c r="E19" s="126" t="s">
        <v>74</v>
      </c>
      <c r="F19" s="134">
        <v>141</v>
      </c>
      <c r="G19" s="135">
        <v>22070.207047581127</v>
      </c>
      <c r="H19" s="135"/>
      <c r="I19" s="136"/>
    </row>
    <row r="20" spans="1:9" ht="30" customHeight="1">
      <c r="A20" s="215"/>
      <c r="B20" s="139" t="s">
        <v>91</v>
      </c>
      <c r="C20" s="125" t="s">
        <v>12</v>
      </c>
      <c r="D20" s="125" t="s">
        <v>76</v>
      </c>
      <c r="E20" s="126" t="s">
        <v>77</v>
      </c>
      <c r="F20" s="140">
        <v>153</v>
      </c>
      <c r="G20" s="135">
        <v>23847.232729444553</v>
      </c>
      <c r="H20" s="135"/>
      <c r="I20" s="136"/>
    </row>
    <row r="21" spans="1:9" ht="30" customHeight="1" thickBot="1">
      <c r="A21" s="216"/>
      <c r="B21" s="129" t="s">
        <v>92</v>
      </c>
      <c r="C21" s="129" t="s">
        <v>79</v>
      </c>
      <c r="D21" s="129" t="s">
        <v>80</v>
      </c>
      <c r="E21" s="130" t="s">
        <v>81</v>
      </c>
      <c r="F21" s="130">
        <v>140</v>
      </c>
      <c r="G21" s="131">
        <v>25102.335921428097</v>
      </c>
      <c r="H21" s="131"/>
      <c r="I21" s="132"/>
    </row>
    <row r="22" spans="1:9" ht="22.15" customHeight="1">
      <c r="A22" s="141"/>
      <c r="B22" s="14"/>
      <c r="C22" s="14"/>
      <c r="D22" s="14"/>
      <c r="E22" s="14"/>
      <c r="F22" s="14"/>
      <c r="G22" s="14"/>
      <c r="H22" s="14"/>
      <c r="I22" s="14"/>
    </row>
    <row r="23" spans="1:9" ht="22.15" customHeight="1">
      <c r="A23" s="141"/>
      <c r="B23" s="14"/>
      <c r="C23" s="14"/>
      <c r="D23" s="14"/>
      <c r="E23" s="14"/>
      <c r="F23" s="14"/>
      <c r="G23" s="14"/>
      <c r="H23" s="14"/>
      <c r="I23" s="14"/>
    </row>
    <row r="24" spans="1:9" ht="22.15" customHeight="1">
      <c r="A24" s="141"/>
      <c r="B24" s="14"/>
      <c r="C24" s="14"/>
      <c r="D24" s="14"/>
      <c r="E24" s="14"/>
      <c r="F24" s="14"/>
      <c r="G24" s="14"/>
      <c r="H24" s="14"/>
      <c r="I24" s="14"/>
    </row>
    <row r="25" spans="1:9" ht="22.15" customHeight="1">
      <c r="A25" s="141"/>
      <c r="B25" s="14"/>
      <c r="C25" s="14"/>
      <c r="D25" s="14"/>
      <c r="E25" s="14"/>
      <c r="F25" s="14"/>
      <c r="G25" s="14"/>
      <c r="H25" s="14"/>
      <c r="I25" s="14"/>
    </row>
    <row r="26" spans="1:9" ht="22.15" customHeight="1">
      <c r="A26" s="141"/>
      <c r="B26" s="14"/>
      <c r="C26" s="14"/>
      <c r="D26" s="14"/>
      <c r="E26" s="14"/>
      <c r="F26" s="14"/>
      <c r="G26" s="14"/>
      <c r="H26" s="14"/>
      <c r="I26" s="14"/>
    </row>
    <row r="27" spans="1:9" ht="22.15" customHeight="1">
      <c r="A27" s="141"/>
      <c r="B27" s="14"/>
      <c r="C27" s="14"/>
      <c r="D27" s="14"/>
      <c r="E27" s="14"/>
      <c r="F27" s="14"/>
      <c r="G27" s="14"/>
      <c r="H27" s="14"/>
      <c r="I27" s="14"/>
    </row>
    <row r="28" spans="1:9" ht="22.15" customHeight="1">
      <c r="A28" s="141"/>
      <c r="B28" s="14"/>
      <c r="C28" s="14"/>
      <c r="D28" s="14"/>
      <c r="E28" s="14"/>
      <c r="F28" s="14"/>
      <c r="G28" s="14"/>
      <c r="H28" s="14"/>
      <c r="I28" s="14"/>
    </row>
    <row r="29" spans="1:9" ht="22.15" customHeight="1">
      <c r="A29" s="141"/>
      <c r="B29" s="14"/>
      <c r="C29" s="14"/>
      <c r="D29" s="14"/>
      <c r="E29" s="14"/>
      <c r="F29" s="14"/>
      <c r="G29" s="14"/>
      <c r="H29" s="14"/>
      <c r="I29" s="14"/>
    </row>
    <row r="30" spans="1:9" ht="22.15" customHeight="1">
      <c r="A30" s="141"/>
      <c r="B30" s="14"/>
      <c r="C30" s="14"/>
      <c r="D30" s="14"/>
      <c r="E30" s="14"/>
      <c r="F30" s="14"/>
      <c r="G30" s="14"/>
      <c r="H30" s="14"/>
      <c r="I30" s="14"/>
    </row>
    <row r="31" spans="1:9" ht="22.15" customHeight="1">
      <c r="A31" s="141"/>
      <c r="B31" s="14"/>
      <c r="C31" s="14"/>
      <c r="D31" s="14"/>
      <c r="E31" s="14"/>
      <c r="F31" s="14"/>
      <c r="G31" s="14"/>
      <c r="H31" s="14"/>
      <c r="I31" s="14"/>
    </row>
    <row r="32" spans="1:9" ht="22.15" customHeight="1">
      <c r="A32" s="141"/>
      <c r="B32" s="14"/>
      <c r="C32" s="14"/>
      <c r="D32" s="14"/>
      <c r="E32" s="14"/>
      <c r="F32" s="14"/>
      <c r="G32" s="14"/>
      <c r="H32" s="14"/>
      <c r="I32" s="14"/>
    </row>
    <row r="33" spans="1:9" ht="22.15" customHeight="1">
      <c r="A33" s="141"/>
      <c r="B33" s="14"/>
      <c r="C33" s="14"/>
      <c r="D33" s="14"/>
      <c r="E33" s="14"/>
      <c r="F33" s="14"/>
      <c r="G33" s="14"/>
      <c r="H33" s="14"/>
      <c r="I33" s="14"/>
    </row>
    <row r="34" spans="1:9" ht="22.15" customHeight="1" thickBot="1">
      <c r="A34" s="141"/>
      <c r="B34" s="14"/>
      <c r="C34" s="14"/>
      <c r="D34" s="14"/>
      <c r="E34" s="14"/>
      <c r="F34" s="14"/>
      <c r="G34" s="14"/>
      <c r="H34" s="14"/>
      <c r="I34" s="14"/>
    </row>
    <row r="35" spans="1:9" ht="30" customHeight="1" thickBot="1">
      <c r="A35" s="217" t="s">
        <v>93</v>
      </c>
      <c r="B35" s="218"/>
      <c r="C35" s="218"/>
      <c r="D35" s="218"/>
      <c r="E35" s="218"/>
      <c r="F35" s="218"/>
      <c r="G35" s="218"/>
      <c r="H35" s="218"/>
      <c r="I35" s="218"/>
    </row>
    <row r="36" spans="1:9" ht="51.75" customHeight="1" thickBot="1">
      <c r="A36" s="142" t="s">
        <v>1</v>
      </c>
      <c r="B36" s="142" t="s">
        <v>70</v>
      </c>
      <c r="C36" s="143" t="s">
        <v>3</v>
      </c>
      <c r="D36" s="143" t="s">
        <v>4</v>
      </c>
      <c r="E36" s="143" t="s">
        <v>5</v>
      </c>
      <c r="F36" s="143" t="s">
        <v>6</v>
      </c>
      <c r="G36" s="144" t="s">
        <v>7</v>
      </c>
      <c r="H36" s="143" t="s">
        <v>8</v>
      </c>
      <c r="I36" s="145" t="s">
        <v>9</v>
      </c>
    </row>
    <row r="37" spans="1:9" ht="22.15" customHeight="1" thickBot="1">
      <c r="A37" s="141"/>
      <c r="B37" s="14"/>
      <c r="C37" s="14"/>
      <c r="D37" s="14"/>
      <c r="E37" s="14"/>
      <c r="F37" s="14"/>
      <c r="G37" s="14"/>
      <c r="H37" s="14"/>
      <c r="I37" s="14"/>
    </row>
    <row r="38" spans="1:9" ht="39.75" customHeight="1" thickBot="1">
      <c r="A38" s="146" t="s">
        <v>94</v>
      </c>
      <c r="B38" s="147" t="s">
        <v>95</v>
      </c>
      <c r="C38" s="147" t="s">
        <v>79</v>
      </c>
      <c r="D38" s="147" t="s">
        <v>96</v>
      </c>
      <c r="E38" s="148" t="s">
        <v>97</v>
      </c>
      <c r="F38" s="148">
        <v>126</v>
      </c>
      <c r="G38" s="149">
        <v>22036.087995221977</v>
      </c>
      <c r="H38" s="149">
        <v>453.9120047780234</v>
      </c>
      <c r="I38" s="150">
        <v>22490</v>
      </c>
    </row>
    <row r="39" spans="1:9" ht="22.15" customHeight="1">
      <c r="A39" s="141"/>
      <c r="B39" s="14"/>
      <c r="C39" s="14"/>
      <c r="D39" s="14"/>
      <c r="E39" s="14"/>
      <c r="F39" s="14"/>
      <c r="G39" s="14"/>
      <c r="H39" s="14"/>
      <c r="I39" s="14"/>
    </row>
    <row r="40" spans="1:9" ht="22.15" customHeight="1">
      <c r="A40" s="141" t="s">
        <v>98</v>
      </c>
      <c r="B40" s="14"/>
      <c r="C40" s="14"/>
      <c r="D40" s="14"/>
      <c r="E40" s="14"/>
      <c r="F40" s="14"/>
      <c r="G40" s="14"/>
      <c r="H40" s="14"/>
      <c r="I40" s="14"/>
    </row>
    <row r="41" spans="1:9" ht="22.1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22.15" customHeight="1">
      <c r="A42" s="151" t="s">
        <v>50</v>
      </c>
      <c r="B42" s="152"/>
      <c r="C42" s="152"/>
      <c r="D42" s="152"/>
      <c r="E42" s="152"/>
      <c r="F42" s="152"/>
      <c r="G42" s="152"/>
      <c r="H42" s="152"/>
      <c r="I42" s="152"/>
    </row>
    <row r="43" spans="1:9" ht="22.15" customHeight="1">
      <c r="A43" s="151" t="s">
        <v>99</v>
      </c>
      <c r="B43" s="152"/>
      <c r="C43" s="152"/>
      <c r="D43" s="152"/>
      <c r="E43" s="152"/>
      <c r="F43" s="152"/>
      <c r="G43" s="152"/>
      <c r="H43" s="152"/>
      <c r="I43" s="152"/>
    </row>
    <row r="44" spans="1:9" ht="22.15" customHeight="1">
      <c r="A44" s="112"/>
      <c r="B44" s="112"/>
      <c r="C44" s="112"/>
      <c r="D44" s="112"/>
      <c r="E44" s="112"/>
      <c r="F44" s="112"/>
      <c r="G44" s="14"/>
      <c r="H44" s="14"/>
      <c r="I44" s="14"/>
    </row>
    <row r="45" spans="1:9" ht="22.15" customHeight="1">
      <c r="A45" s="153"/>
      <c r="B45" s="112"/>
      <c r="C45" s="112"/>
      <c r="D45" s="112"/>
      <c r="E45" s="112"/>
      <c r="F45" s="112"/>
      <c r="G45" s="14"/>
      <c r="H45" s="14"/>
      <c r="I45" s="14"/>
    </row>
    <row r="46" spans="1:9" ht="31.5" customHeight="1">
      <c r="A46" s="112"/>
      <c r="B46" s="112"/>
      <c r="C46" s="112"/>
      <c r="D46" s="112"/>
      <c r="E46" s="112"/>
      <c r="F46" s="112"/>
      <c r="G46" s="14"/>
      <c r="H46" s="14"/>
      <c r="I46" s="14"/>
    </row>
    <row r="47" spans="1:9">
      <c r="A47" s="112"/>
      <c r="B47" s="112"/>
      <c r="C47" s="112"/>
      <c r="D47" s="112"/>
      <c r="E47" s="112"/>
      <c r="F47" s="112"/>
      <c r="G47" s="14"/>
      <c r="H47" s="14"/>
      <c r="I47" s="14"/>
    </row>
    <row r="48" spans="1:9" ht="31.5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31.5" customHeight="1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31.5" customHeight="1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31.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31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31.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31.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31.5" customHeigh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31.5" customHeight="1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31.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31.5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31.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31.5" customHeight="1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31.5" customHeight="1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31.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31.5" customHeight="1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31.1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31.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31.5" customHeight="1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31.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31.5" customHeight="1">
      <c r="A68" s="154"/>
      <c r="B68" s="154"/>
      <c r="C68" s="154"/>
      <c r="D68" s="154"/>
      <c r="E68" s="154"/>
      <c r="F68" s="154"/>
      <c r="G68" s="154"/>
      <c r="H68" s="154"/>
      <c r="I68" s="154"/>
    </row>
    <row r="69" spans="1:9" ht="31.5" customHeight="1">
      <c r="A69" s="141" t="s">
        <v>22</v>
      </c>
      <c r="B69" s="16"/>
      <c r="C69" s="16"/>
      <c r="D69" s="16"/>
      <c r="E69" s="16"/>
      <c r="F69" s="16"/>
      <c r="G69" s="16"/>
      <c r="H69" s="16"/>
      <c r="I69" s="16"/>
    </row>
    <row r="70" spans="1:9" ht="31.5" customHeight="1">
      <c r="A70" s="141" t="s">
        <v>23</v>
      </c>
      <c r="B70" s="16"/>
      <c r="C70" s="16"/>
      <c r="D70" s="16"/>
      <c r="E70" s="16"/>
      <c r="F70" s="16"/>
      <c r="G70" s="16"/>
      <c r="H70" s="16"/>
      <c r="I70" s="16"/>
    </row>
    <row r="71" spans="1:9" ht="31.5" customHeight="1">
      <c r="A71" s="141" t="s">
        <v>24</v>
      </c>
      <c r="B71" s="16"/>
      <c r="C71" s="16"/>
      <c r="D71" s="16"/>
      <c r="E71" s="16"/>
      <c r="F71" s="16"/>
      <c r="G71" s="16"/>
      <c r="H71" s="16"/>
      <c r="I71" s="16"/>
    </row>
    <row r="72" spans="1:9" ht="31.5" customHeight="1">
      <c r="A72" s="141" t="s">
        <v>25</v>
      </c>
      <c r="B72" s="16"/>
      <c r="C72" s="16"/>
      <c r="D72" s="16"/>
      <c r="E72" s="16"/>
      <c r="F72" s="16"/>
      <c r="G72" s="16"/>
      <c r="H72" s="16"/>
      <c r="I72" s="16"/>
    </row>
    <row r="73" spans="1:9" ht="31.5" customHeight="1">
      <c r="A73" s="141" t="s">
        <v>26</v>
      </c>
      <c r="B73" s="16"/>
      <c r="C73" s="16"/>
      <c r="D73" s="16"/>
      <c r="E73" s="16"/>
      <c r="F73" s="16"/>
      <c r="G73" s="16"/>
      <c r="H73" s="16"/>
      <c r="I73" s="16"/>
    </row>
    <row r="74" spans="1:9" ht="31.5" customHeight="1">
      <c r="A74" s="155" t="s">
        <v>27</v>
      </c>
      <c r="B74" s="154"/>
      <c r="C74" s="154"/>
      <c r="D74" s="154"/>
      <c r="E74" s="154"/>
      <c r="F74" s="154"/>
      <c r="G74" s="154"/>
      <c r="H74" s="154"/>
      <c r="I74" s="154"/>
    </row>
    <row r="75" spans="1:9" ht="31.5" customHeight="1"/>
  </sheetData>
  <mergeCells count="5">
    <mergeCell ref="A1:I2"/>
    <mergeCell ref="A7:A10"/>
    <mergeCell ref="A12:A16"/>
    <mergeCell ref="A18:A21"/>
    <mergeCell ref="A35:I35"/>
  </mergeCells>
  <pageMargins left="0.43307086614173229" right="0.43307086614173229" top="0.74803149606299213" bottom="0.74803149606299213" header="0.31496062992125984" footer="0.31496062992125984"/>
  <pageSetup paperSize="9" scale="35" orientation="portrait" r:id="rId1"/>
  <headerFooter>
    <oddHeader xml:space="preserve">&amp;L&amp;G&amp;R
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7B4B-2A7F-4C8A-86ED-9EA7492D0C9E}">
  <sheetPr>
    <tabColor theme="4" tint="0.79998168889431442"/>
  </sheetPr>
  <dimension ref="A1:K127"/>
  <sheetViews>
    <sheetView tabSelected="1" zoomScale="70" zoomScaleNormal="70" zoomScaleSheetLayoutView="55" zoomScalePageLayoutView="40" workbookViewId="0">
      <selection activeCell="H7" sqref="H7:H14"/>
    </sheetView>
  </sheetViews>
  <sheetFormatPr defaultColWidth="8.85546875" defaultRowHeight="14.25"/>
  <cols>
    <col min="1" max="1" width="32.7109375" style="220" customWidth="1"/>
    <col min="2" max="9" width="34.7109375" style="220" customWidth="1"/>
    <col min="10" max="10" width="17.28515625" style="220" bestFit="1" customWidth="1"/>
    <col min="11" max="11" width="10.7109375" style="220" bestFit="1" customWidth="1"/>
    <col min="12" max="16384" width="8.85546875" style="220"/>
  </cols>
  <sheetData>
    <row r="1" spans="1:11" ht="21" customHeight="1">
      <c r="A1" s="219" t="s">
        <v>100</v>
      </c>
      <c r="B1" s="219"/>
      <c r="C1" s="219"/>
      <c r="D1" s="219"/>
      <c r="E1" s="219"/>
      <c r="F1" s="219"/>
      <c r="G1" s="219"/>
      <c r="H1" s="219"/>
      <c r="I1" s="219"/>
    </row>
    <row r="2" spans="1:11" ht="18.75" customHeight="1">
      <c r="A2" s="219"/>
      <c r="B2" s="219"/>
      <c r="C2" s="219"/>
      <c r="D2" s="219"/>
      <c r="E2" s="219"/>
      <c r="F2" s="219"/>
      <c r="G2" s="219"/>
      <c r="H2" s="219"/>
      <c r="I2" s="219"/>
    </row>
    <row r="3" spans="1:11" ht="23.25">
      <c r="A3" s="221" t="s">
        <v>29</v>
      </c>
      <c r="B3" s="222"/>
      <c r="C3" s="222"/>
      <c r="D3" s="222"/>
      <c r="E3" s="222"/>
      <c r="F3" s="222"/>
      <c r="G3" s="222"/>
      <c r="H3" s="222"/>
      <c r="I3" s="223">
        <v>45293</v>
      </c>
    </row>
    <row r="4" spans="1:11" ht="24" thickBot="1">
      <c r="A4" s="222"/>
      <c r="B4" s="222"/>
      <c r="C4" s="222"/>
      <c r="D4" s="222"/>
      <c r="E4" s="222"/>
      <c r="F4" s="222"/>
      <c r="G4" s="222"/>
      <c r="H4" s="222"/>
      <c r="I4" s="222"/>
    </row>
    <row r="5" spans="1:11" ht="69" customHeight="1" thickBot="1">
      <c r="A5" s="224" t="s">
        <v>1</v>
      </c>
      <c r="B5" s="224" t="s">
        <v>101</v>
      </c>
      <c r="C5" s="225" t="s">
        <v>3</v>
      </c>
      <c r="D5" s="225" t="s">
        <v>4</v>
      </c>
      <c r="E5" s="225" t="s">
        <v>5</v>
      </c>
      <c r="F5" s="225" t="s">
        <v>6</v>
      </c>
      <c r="G5" s="226" t="s">
        <v>7</v>
      </c>
      <c r="H5" s="225"/>
      <c r="I5" s="227"/>
    </row>
    <row r="6" spans="1:11" ht="21" customHeight="1" thickBot="1">
      <c r="A6" s="228"/>
      <c r="B6" s="228"/>
      <c r="C6" s="228"/>
      <c r="D6" s="228"/>
      <c r="E6" s="228"/>
      <c r="F6" s="228"/>
      <c r="G6" s="228"/>
      <c r="H6" s="228"/>
      <c r="I6" s="228"/>
    </row>
    <row r="7" spans="1:11" ht="35.450000000000003" customHeight="1" thickBot="1">
      <c r="A7" s="229" t="s">
        <v>102</v>
      </c>
      <c r="B7" s="230" t="s">
        <v>103</v>
      </c>
      <c r="C7" s="231" t="s">
        <v>12</v>
      </c>
      <c r="D7" s="231" t="s">
        <v>13</v>
      </c>
      <c r="E7" s="232" t="s">
        <v>14</v>
      </c>
      <c r="F7" s="232">
        <v>127</v>
      </c>
      <c r="G7" s="233">
        <v>15680.343752073793</v>
      </c>
      <c r="H7" s="233"/>
      <c r="I7" s="234"/>
      <c r="J7" s="235"/>
      <c r="K7" s="235"/>
    </row>
    <row r="8" spans="1:11" ht="35.450000000000003" customHeight="1" thickBot="1">
      <c r="A8" s="236"/>
      <c r="B8" s="237" t="s">
        <v>104</v>
      </c>
      <c r="C8" s="238" t="s">
        <v>18</v>
      </c>
      <c r="D8" s="238" t="s">
        <v>19</v>
      </c>
      <c r="E8" s="239" t="s">
        <v>20</v>
      </c>
      <c r="F8" s="239">
        <v>115</v>
      </c>
      <c r="G8" s="240">
        <v>16377.23140221647</v>
      </c>
      <c r="H8" s="240"/>
      <c r="I8" s="241"/>
      <c r="J8" s="235"/>
    </row>
    <row r="9" spans="1:11" ht="24.75" customHeight="1" thickBot="1">
      <c r="A9" s="242"/>
      <c r="B9" s="243"/>
      <c r="C9" s="244"/>
      <c r="D9" s="244"/>
      <c r="E9" s="245"/>
      <c r="F9" s="245"/>
      <c r="G9" s="246"/>
      <c r="H9" s="246"/>
      <c r="I9" s="247"/>
    </row>
    <row r="10" spans="1:11" ht="35.450000000000003" customHeight="1" thickBot="1">
      <c r="A10" s="229" t="s">
        <v>105</v>
      </c>
      <c r="B10" s="230" t="s">
        <v>106</v>
      </c>
      <c r="C10" s="231" t="s">
        <v>12</v>
      </c>
      <c r="D10" s="231" t="s">
        <v>13</v>
      </c>
      <c r="E10" s="232" t="s">
        <v>14</v>
      </c>
      <c r="F10" s="232">
        <v>127</v>
      </c>
      <c r="G10" s="233">
        <v>17180.343752073793</v>
      </c>
      <c r="H10" s="233"/>
      <c r="I10" s="234"/>
      <c r="J10" s="235"/>
    </row>
    <row r="11" spans="1:11" ht="35.450000000000003" customHeight="1" thickBot="1">
      <c r="A11" s="236"/>
      <c r="B11" s="237" t="s">
        <v>107</v>
      </c>
      <c r="C11" s="238" t="s">
        <v>18</v>
      </c>
      <c r="D11" s="238" t="s">
        <v>19</v>
      </c>
      <c r="E11" s="239" t="s">
        <v>20</v>
      </c>
      <c r="F11" s="239">
        <v>115</v>
      </c>
      <c r="G11" s="240">
        <v>17877.231402216472</v>
      </c>
      <c r="H11" s="240"/>
      <c r="I11" s="241"/>
      <c r="J11" s="235"/>
    </row>
    <row r="12" spans="1:11" ht="24.75" customHeight="1" thickBot="1">
      <c r="A12" s="242"/>
      <c r="B12" s="243"/>
      <c r="C12" s="244"/>
      <c r="D12" s="244"/>
      <c r="E12" s="245"/>
      <c r="F12" s="245"/>
      <c r="G12" s="246"/>
      <c r="H12" s="246"/>
      <c r="I12" s="247"/>
    </row>
    <row r="13" spans="1:11" ht="35.450000000000003" customHeight="1" thickBot="1">
      <c r="A13" s="229" t="s">
        <v>108</v>
      </c>
      <c r="B13" s="230" t="s">
        <v>109</v>
      </c>
      <c r="C13" s="231" t="s">
        <v>12</v>
      </c>
      <c r="D13" s="231" t="s">
        <v>13</v>
      </c>
      <c r="E13" s="232" t="s">
        <v>14</v>
      </c>
      <c r="F13" s="232">
        <v>127</v>
      </c>
      <c r="G13" s="233">
        <v>18080.343752073793</v>
      </c>
      <c r="H13" s="233"/>
      <c r="I13" s="234"/>
      <c r="J13" s="235"/>
    </row>
    <row r="14" spans="1:11" ht="35.450000000000003" customHeight="1" thickBot="1">
      <c r="A14" s="236"/>
      <c r="B14" s="237" t="s">
        <v>110</v>
      </c>
      <c r="C14" s="238" t="s">
        <v>18</v>
      </c>
      <c r="D14" s="238" t="s">
        <v>19</v>
      </c>
      <c r="E14" s="239" t="s">
        <v>20</v>
      </c>
      <c r="F14" s="239">
        <v>115</v>
      </c>
      <c r="G14" s="240">
        <v>18777.231402216472</v>
      </c>
      <c r="H14" s="240"/>
      <c r="I14" s="241"/>
      <c r="J14" s="235"/>
    </row>
    <row r="15" spans="1:11" ht="24.75" customHeight="1">
      <c r="A15" s="248"/>
      <c r="B15" s="243"/>
      <c r="C15" s="244"/>
      <c r="D15" s="244"/>
      <c r="E15" s="245"/>
      <c r="F15" s="245"/>
      <c r="G15" s="246"/>
      <c r="H15" s="246"/>
      <c r="I15" s="247"/>
    </row>
    <row r="16" spans="1:11" ht="24" customHeight="1">
      <c r="A16" s="249" t="s">
        <v>111</v>
      </c>
      <c r="B16" s="222"/>
      <c r="C16" s="222"/>
      <c r="D16" s="222"/>
      <c r="E16" s="222"/>
      <c r="F16" s="222"/>
      <c r="G16" s="222"/>
      <c r="H16" s="222"/>
      <c r="I16" s="222"/>
    </row>
    <row r="17" spans="1:9" ht="24" customHeight="1">
      <c r="A17" s="222"/>
      <c r="B17" s="222"/>
      <c r="C17" s="222"/>
      <c r="D17" s="222"/>
      <c r="E17" s="222"/>
      <c r="F17" s="222"/>
      <c r="G17" s="222"/>
      <c r="H17" s="222"/>
      <c r="I17" s="222"/>
    </row>
    <row r="18" spans="1:9" ht="24" customHeight="1">
      <c r="A18" s="250" t="s">
        <v>21</v>
      </c>
      <c r="B18" s="250"/>
      <c r="C18" s="250"/>
      <c r="D18" s="250"/>
      <c r="E18" s="250"/>
      <c r="F18" s="250"/>
      <c r="G18" s="250"/>
      <c r="H18" s="250"/>
      <c r="I18" s="250"/>
    </row>
    <row r="19" spans="1:9" ht="24" customHeight="1">
      <c r="A19" s="250"/>
      <c r="B19" s="250"/>
      <c r="C19" s="250"/>
      <c r="D19" s="250"/>
      <c r="E19" s="250"/>
      <c r="F19" s="250"/>
      <c r="G19" s="250"/>
      <c r="H19" s="250"/>
      <c r="I19" s="250"/>
    </row>
    <row r="20" spans="1:9" ht="23.25" customHeight="1">
      <c r="A20" s="222"/>
      <c r="B20" s="222"/>
      <c r="C20" s="222"/>
      <c r="D20" s="222"/>
      <c r="E20" s="222"/>
      <c r="F20" s="222"/>
      <c r="G20" s="222"/>
      <c r="H20" s="222"/>
      <c r="I20" s="222"/>
    </row>
    <row r="21" spans="1:9" ht="23.25" customHeight="1">
      <c r="A21" s="221"/>
      <c r="B21" s="222"/>
      <c r="C21" s="222"/>
      <c r="D21" s="222"/>
      <c r="E21" s="222"/>
      <c r="F21" s="222"/>
      <c r="G21" s="222"/>
      <c r="H21" s="222"/>
      <c r="I21" s="222"/>
    </row>
    <row r="22" spans="1:9" ht="23.25" customHeight="1">
      <c r="A22" s="251"/>
      <c r="B22" s="251"/>
      <c r="C22" s="251"/>
      <c r="D22" s="251"/>
      <c r="E22" s="251"/>
      <c r="F22" s="251"/>
      <c r="G22" s="251"/>
      <c r="H22" s="251"/>
      <c r="I22" s="251"/>
    </row>
    <row r="23" spans="1:9" ht="23.25" customHeight="1">
      <c r="A23" s="251"/>
      <c r="B23" s="251"/>
      <c r="C23" s="251"/>
      <c r="D23" s="251"/>
      <c r="E23" s="251"/>
      <c r="F23" s="251"/>
      <c r="G23" s="251"/>
      <c r="H23" s="251"/>
      <c r="I23" s="251"/>
    </row>
    <row r="24" spans="1:9" ht="23.25" customHeight="1">
      <c r="A24" s="228"/>
      <c r="B24" s="228"/>
      <c r="C24" s="228"/>
      <c r="D24" s="228"/>
      <c r="E24" s="228"/>
      <c r="F24" s="228"/>
      <c r="G24" s="228"/>
      <c r="H24" s="228"/>
      <c r="I24" s="228"/>
    </row>
    <row r="25" spans="1:9" ht="23.25" customHeight="1">
      <c r="A25" s="228"/>
      <c r="B25" s="228"/>
      <c r="C25" s="228"/>
      <c r="D25" s="228"/>
      <c r="E25" s="228"/>
      <c r="F25" s="228"/>
      <c r="G25" s="228"/>
      <c r="H25" s="228"/>
      <c r="I25" s="228"/>
    </row>
    <row r="26" spans="1:9" ht="23.25" customHeight="1">
      <c r="A26" s="228"/>
      <c r="B26" s="228"/>
      <c r="C26" s="228"/>
      <c r="D26" s="228"/>
      <c r="E26" s="228"/>
      <c r="F26" s="228"/>
      <c r="G26" s="228"/>
      <c r="H26" s="228"/>
      <c r="I26" s="228"/>
    </row>
    <row r="27" spans="1:9" ht="23.25" customHeight="1">
      <c r="A27" s="228"/>
      <c r="B27" s="228"/>
      <c r="C27" s="228"/>
      <c r="D27" s="228"/>
      <c r="E27" s="228"/>
      <c r="F27" s="228"/>
      <c r="G27" s="228"/>
      <c r="H27" s="228"/>
      <c r="I27" s="228"/>
    </row>
    <row r="28" spans="1:9" ht="23.25" customHeight="1">
      <c r="A28" s="228"/>
      <c r="B28" s="228"/>
      <c r="C28" s="228"/>
      <c r="D28" s="228"/>
      <c r="E28" s="228"/>
      <c r="F28" s="228"/>
      <c r="G28" s="228"/>
      <c r="H28" s="228"/>
      <c r="I28" s="228"/>
    </row>
    <row r="29" spans="1:9" ht="23.25" customHeight="1">
      <c r="A29" s="228"/>
      <c r="B29" s="228"/>
      <c r="C29" s="228"/>
      <c r="D29" s="228"/>
      <c r="E29" s="228"/>
      <c r="F29" s="228"/>
      <c r="G29" s="228"/>
      <c r="H29" s="228"/>
      <c r="I29" s="228"/>
    </row>
    <row r="30" spans="1:9" ht="23.25" customHeight="1">
      <c r="A30" s="228"/>
      <c r="B30" s="228"/>
      <c r="C30" s="228"/>
      <c r="D30" s="228"/>
      <c r="E30" s="228"/>
      <c r="F30" s="228"/>
      <c r="G30" s="228"/>
      <c r="H30" s="228"/>
      <c r="I30" s="228"/>
    </row>
    <row r="31" spans="1:9" ht="23.25" customHeight="1">
      <c r="A31" s="228"/>
      <c r="B31" s="228"/>
      <c r="C31" s="228"/>
      <c r="D31" s="228"/>
      <c r="E31" s="228"/>
      <c r="F31" s="228"/>
      <c r="G31" s="228"/>
      <c r="H31" s="228"/>
      <c r="I31" s="228"/>
    </row>
    <row r="32" spans="1:9" ht="23.25" customHeight="1">
      <c r="A32" s="228"/>
      <c r="B32" s="228"/>
      <c r="C32" s="228"/>
      <c r="D32" s="228"/>
      <c r="E32" s="228"/>
      <c r="F32" s="228"/>
      <c r="G32" s="228"/>
      <c r="H32" s="228"/>
      <c r="I32" s="228"/>
    </row>
    <row r="33" spans="1:9" ht="23.25" customHeight="1">
      <c r="A33" s="228"/>
      <c r="B33" s="228"/>
      <c r="C33" s="228"/>
      <c r="D33" s="228"/>
      <c r="E33" s="228"/>
      <c r="F33" s="228"/>
      <c r="G33" s="228"/>
      <c r="H33" s="228"/>
      <c r="I33" s="228"/>
    </row>
    <row r="34" spans="1:9" ht="23.25" customHeight="1">
      <c r="A34" s="228"/>
      <c r="B34" s="228"/>
      <c r="C34" s="228"/>
      <c r="D34" s="228"/>
      <c r="E34" s="228"/>
      <c r="F34" s="228"/>
      <c r="G34" s="228"/>
      <c r="H34" s="228"/>
      <c r="I34" s="228"/>
    </row>
    <row r="35" spans="1:9" ht="23.25" customHeight="1">
      <c r="A35" s="228"/>
      <c r="B35" s="228"/>
      <c r="C35" s="228"/>
      <c r="D35" s="228"/>
      <c r="E35" s="228"/>
      <c r="F35" s="228"/>
      <c r="G35" s="228"/>
      <c r="H35" s="228"/>
      <c r="I35" s="228"/>
    </row>
    <row r="36" spans="1:9" ht="23.25" customHeight="1">
      <c r="A36" s="228"/>
      <c r="B36" s="228"/>
      <c r="C36" s="228"/>
      <c r="D36" s="228"/>
      <c r="E36" s="228"/>
      <c r="F36" s="228"/>
      <c r="G36" s="228"/>
      <c r="H36" s="228"/>
      <c r="I36" s="228"/>
    </row>
    <row r="37" spans="1:9" ht="23.25" customHeight="1">
      <c r="A37" s="228"/>
      <c r="B37" s="228"/>
      <c r="C37" s="228"/>
      <c r="D37" s="228"/>
      <c r="E37" s="228"/>
      <c r="F37" s="228"/>
      <c r="G37" s="228"/>
      <c r="H37" s="228"/>
      <c r="I37" s="228"/>
    </row>
    <row r="38" spans="1:9" ht="23.25" customHeight="1">
      <c r="A38" s="228"/>
      <c r="B38" s="228"/>
      <c r="C38" s="228"/>
      <c r="D38" s="228"/>
      <c r="E38" s="228"/>
      <c r="F38" s="228"/>
      <c r="G38" s="228"/>
      <c r="H38" s="228"/>
      <c r="I38" s="228"/>
    </row>
    <row r="39" spans="1:9" ht="23.25" customHeight="1">
      <c r="A39" s="228"/>
      <c r="B39" s="228"/>
      <c r="C39" s="228"/>
      <c r="D39" s="228"/>
      <c r="E39" s="228"/>
      <c r="F39" s="228"/>
      <c r="G39" s="228"/>
      <c r="H39" s="228"/>
      <c r="I39" s="228"/>
    </row>
    <row r="40" spans="1:9" ht="23.25" customHeight="1">
      <c r="A40" s="228"/>
      <c r="B40" s="228"/>
      <c r="C40" s="228"/>
      <c r="D40" s="228"/>
      <c r="E40" s="228"/>
      <c r="F40" s="228"/>
      <c r="G40" s="228"/>
      <c r="H40" s="228"/>
      <c r="I40" s="228"/>
    </row>
    <row r="41" spans="1:9" ht="23.25" customHeight="1">
      <c r="A41" s="228"/>
      <c r="B41" s="228"/>
      <c r="C41" s="228"/>
      <c r="D41" s="228"/>
      <c r="E41" s="228"/>
      <c r="F41" s="228"/>
      <c r="G41" s="228"/>
      <c r="H41" s="228"/>
      <c r="I41" s="228"/>
    </row>
    <row r="42" spans="1:9" ht="23.25" customHeight="1">
      <c r="A42" s="228"/>
      <c r="B42" s="228"/>
      <c r="C42" s="228"/>
      <c r="D42" s="228"/>
      <c r="E42" s="228"/>
      <c r="F42" s="228"/>
      <c r="G42" s="228"/>
      <c r="H42" s="228"/>
      <c r="I42" s="228"/>
    </row>
    <row r="43" spans="1:9" ht="23.25" customHeight="1">
      <c r="A43" s="228"/>
      <c r="B43" s="228"/>
      <c r="C43" s="228"/>
      <c r="D43" s="228"/>
      <c r="E43" s="228"/>
      <c r="F43" s="228"/>
      <c r="G43" s="228"/>
      <c r="H43" s="228"/>
      <c r="I43" s="228"/>
    </row>
    <row r="44" spans="1:9" ht="23.25" customHeight="1">
      <c r="A44" s="228"/>
      <c r="B44" s="228"/>
      <c r="C44" s="228"/>
      <c r="D44" s="228"/>
      <c r="E44" s="228"/>
      <c r="F44" s="228"/>
      <c r="G44" s="228"/>
      <c r="H44" s="228"/>
      <c r="I44" s="228"/>
    </row>
    <row r="45" spans="1:9" ht="23.25" customHeight="1">
      <c r="A45" s="228"/>
      <c r="B45" s="228"/>
      <c r="C45" s="228"/>
      <c r="D45" s="228"/>
      <c r="E45" s="228"/>
      <c r="F45" s="228"/>
      <c r="G45" s="228"/>
      <c r="H45" s="228"/>
      <c r="I45" s="228"/>
    </row>
    <row r="46" spans="1:9" ht="23.25" customHeight="1">
      <c r="A46" s="228"/>
      <c r="B46" s="228"/>
      <c r="C46" s="228"/>
      <c r="D46" s="228"/>
      <c r="E46" s="228"/>
      <c r="F46" s="228"/>
      <c r="G46" s="228"/>
      <c r="H46" s="228"/>
      <c r="I46" s="228"/>
    </row>
    <row r="47" spans="1:9" ht="23.25" customHeight="1">
      <c r="A47" s="228"/>
      <c r="B47" s="228"/>
      <c r="C47" s="228"/>
      <c r="D47" s="228"/>
      <c r="E47" s="228"/>
      <c r="F47" s="228"/>
      <c r="G47" s="228"/>
      <c r="H47" s="228"/>
      <c r="I47" s="228"/>
    </row>
    <row r="48" spans="1:9" ht="23.25" customHeight="1">
      <c r="A48" s="228"/>
      <c r="B48" s="228"/>
      <c r="C48" s="228"/>
      <c r="D48" s="228"/>
      <c r="E48" s="228"/>
      <c r="F48" s="228"/>
      <c r="G48" s="228"/>
      <c r="H48" s="228"/>
      <c r="I48" s="228"/>
    </row>
    <row r="49" spans="1:9" ht="23.25" customHeight="1">
      <c r="A49" s="228"/>
      <c r="B49" s="228"/>
      <c r="C49" s="228"/>
      <c r="D49" s="228"/>
      <c r="E49" s="228"/>
      <c r="F49" s="228"/>
      <c r="G49" s="228"/>
      <c r="H49" s="228"/>
      <c r="I49" s="228"/>
    </row>
    <row r="50" spans="1:9" ht="23.25" customHeight="1">
      <c r="A50" s="228"/>
      <c r="B50" s="228"/>
      <c r="C50" s="228"/>
      <c r="D50" s="228"/>
      <c r="E50" s="228"/>
      <c r="F50" s="228"/>
      <c r="G50" s="228"/>
      <c r="H50" s="228"/>
      <c r="I50" s="228"/>
    </row>
    <row r="51" spans="1:9" ht="23.25" customHeight="1">
      <c r="A51" s="228"/>
      <c r="B51" s="228"/>
      <c r="C51" s="228"/>
      <c r="D51" s="228"/>
      <c r="E51" s="228"/>
      <c r="F51" s="228"/>
      <c r="G51" s="228"/>
      <c r="H51" s="228"/>
      <c r="I51" s="228"/>
    </row>
    <row r="52" spans="1:9" ht="23.25" customHeight="1">
      <c r="A52" s="228"/>
      <c r="B52" s="228"/>
      <c r="C52" s="228"/>
      <c r="D52" s="228"/>
      <c r="E52" s="228"/>
      <c r="F52" s="228"/>
      <c r="G52" s="228"/>
      <c r="H52" s="228"/>
      <c r="I52" s="228"/>
    </row>
    <row r="53" spans="1:9" ht="23.25" customHeight="1">
      <c r="A53" s="228"/>
      <c r="B53" s="228"/>
      <c r="C53" s="228"/>
      <c r="D53" s="228"/>
      <c r="E53" s="228"/>
      <c r="F53" s="228"/>
      <c r="G53" s="228"/>
      <c r="H53" s="228"/>
      <c r="I53" s="228"/>
    </row>
    <row r="54" spans="1:9" ht="23.25" customHeight="1">
      <c r="A54" s="228"/>
      <c r="B54" s="228"/>
      <c r="C54" s="228"/>
      <c r="D54" s="228"/>
      <c r="E54" s="228"/>
      <c r="F54" s="228"/>
      <c r="G54" s="228"/>
      <c r="H54" s="228"/>
      <c r="I54" s="228"/>
    </row>
    <row r="55" spans="1:9" ht="23.25" customHeight="1">
      <c r="A55" s="228"/>
      <c r="B55" s="228"/>
      <c r="C55" s="228"/>
      <c r="D55" s="228"/>
      <c r="E55" s="228"/>
      <c r="F55" s="228"/>
      <c r="G55" s="228"/>
      <c r="H55" s="228"/>
      <c r="I55" s="228"/>
    </row>
    <row r="56" spans="1:9" ht="23.25" customHeight="1">
      <c r="A56" s="228"/>
      <c r="B56" s="228"/>
      <c r="C56" s="228"/>
      <c r="D56" s="228"/>
      <c r="E56" s="228"/>
      <c r="F56" s="228"/>
      <c r="G56" s="228"/>
      <c r="H56" s="228"/>
      <c r="I56" s="228"/>
    </row>
    <row r="57" spans="1:9" ht="23.25" customHeight="1">
      <c r="A57" s="228"/>
      <c r="B57" s="228"/>
      <c r="C57" s="228"/>
      <c r="D57" s="228"/>
      <c r="E57" s="228"/>
      <c r="F57" s="228"/>
      <c r="G57" s="228"/>
      <c r="H57" s="228"/>
      <c r="I57" s="228"/>
    </row>
    <row r="58" spans="1:9" ht="23.25" customHeight="1">
      <c r="A58" s="228"/>
      <c r="B58" s="228"/>
      <c r="C58" s="228"/>
      <c r="D58" s="228"/>
      <c r="E58" s="228"/>
      <c r="F58" s="228"/>
      <c r="G58" s="228"/>
      <c r="H58" s="228"/>
      <c r="I58" s="228"/>
    </row>
    <row r="59" spans="1:9" ht="23.25" customHeight="1">
      <c r="A59" s="228"/>
      <c r="B59" s="228"/>
      <c r="C59" s="228"/>
      <c r="D59" s="228"/>
      <c r="E59" s="228"/>
      <c r="F59" s="228"/>
      <c r="G59" s="228"/>
      <c r="H59" s="228"/>
      <c r="I59" s="228"/>
    </row>
    <row r="60" spans="1:9" ht="23.25" customHeight="1">
      <c r="A60" s="228"/>
      <c r="B60" s="228"/>
      <c r="C60" s="228"/>
      <c r="D60" s="228"/>
      <c r="E60" s="228"/>
      <c r="F60" s="228"/>
      <c r="G60" s="228"/>
      <c r="H60" s="228"/>
      <c r="I60" s="228"/>
    </row>
    <row r="61" spans="1:9" ht="23.25" customHeight="1">
      <c r="A61" s="228"/>
      <c r="B61" s="228"/>
      <c r="C61" s="228"/>
      <c r="D61" s="228"/>
      <c r="E61" s="228"/>
      <c r="F61" s="228"/>
      <c r="G61" s="228"/>
      <c r="H61" s="228"/>
      <c r="I61" s="228"/>
    </row>
    <row r="62" spans="1:9" ht="23.25" customHeight="1">
      <c r="A62" s="228"/>
      <c r="B62" s="228"/>
      <c r="C62" s="228"/>
      <c r="D62" s="228"/>
      <c r="E62" s="228"/>
      <c r="F62" s="228"/>
      <c r="G62" s="228"/>
      <c r="H62" s="228"/>
      <c r="I62" s="228"/>
    </row>
    <row r="63" spans="1:9" ht="23.25" customHeight="1">
      <c r="A63" s="228"/>
      <c r="B63" s="228"/>
      <c r="C63" s="228"/>
      <c r="D63" s="228"/>
      <c r="E63" s="228"/>
      <c r="F63" s="228"/>
      <c r="G63" s="228"/>
      <c r="H63" s="228"/>
      <c r="I63" s="228"/>
    </row>
    <row r="64" spans="1:9" ht="23.25" customHeight="1">
      <c r="A64" s="228"/>
      <c r="B64" s="228"/>
      <c r="C64" s="228"/>
      <c r="D64" s="228"/>
      <c r="E64" s="228"/>
      <c r="F64" s="228"/>
      <c r="G64" s="228"/>
      <c r="H64" s="228"/>
      <c r="I64" s="228"/>
    </row>
    <row r="65" spans="1:9" ht="23.25" customHeight="1">
      <c r="A65" s="228"/>
      <c r="B65" s="228"/>
      <c r="C65" s="228"/>
      <c r="D65" s="228"/>
      <c r="E65" s="228"/>
      <c r="F65" s="228"/>
      <c r="G65" s="228"/>
      <c r="H65" s="228"/>
      <c r="I65" s="228"/>
    </row>
    <row r="66" spans="1:9" ht="23.25" customHeight="1">
      <c r="A66" s="228"/>
      <c r="B66" s="228"/>
      <c r="C66" s="228"/>
      <c r="D66" s="228"/>
      <c r="E66" s="228"/>
      <c r="F66" s="228"/>
      <c r="G66" s="228"/>
      <c r="H66" s="228"/>
      <c r="I66" s="228"/>
    </row>
    <row r="67" spans="1:9" ht="23.25" customHeight="1">
      <c r="A67" s="228"/>
      <c r="B67" s="228"/>
      <c r="C67" s="228"/>
      <c r="D67" s="228"/>
      <c r="E67" s="228"/>
      <c r="F67" s="228"/>
      <c r="G67" s="228"/>
      <c r="H67" s="228"/>
      <c r="I67" s="228"/>
    </row>
    <row r="68" spans="1:9" ht="23.25" customHeight="1">
      <c r="A68" s="228"/>
      <c r="B68" s="228"/>
      <c r="C68" s="228"/>
      <c r="D68" s="228"/>
      <c r="E68" s="228"/>
      <c r="F68" s="228"/>
      <c r="G68" s="228"/>
      <c r="H68" s="228"/>
      <c r="I68" s="228"/>
    </row>
    <row r="69" spans="1:9" ht="23.25" customHeight="1">
      <c r="A69" s="228"/>
      <c r="B69" s="228"/>
      <c r="C69" s="228"/>
      <c r="D69" s="228"/>
      <c r="E69" s="228"/>
      <c r="F69" s="228"/>
      <c r="G69" s="228"/>
      <c r="H69" s="228"/>
      <c r="I69" s="228"/>
    </row>
    <row r="70" spans="1:9" ht="23.25" customHeight="1">
      <c r="A70" s="228"/>
      <c r="B70" s="228"/>
      <c r="C70" s="228"/>
      <c r="D70" s="228"/>
      <c r="E70" s="228"/>
      <c r="F70" s="228"/>
      <c r="G70" s="228"/>
      <c r="H70" s="228"/>
      <c r="I70" s="228"/>
    </row>
    <row r="71" spans="1:9" ht="23.25" customHeight="1">
      <c r="A71" s="228"/>
      <c r="B71" s="228"/>
      <c r="C71" s="228"/>
      <c r="D71" s="228"/>
      <c r="E71" s="228"/>
      <c r="F71" s="228"/>
      <c r="G71" s="228"/>
      <c r="H71" s="228"/>
      <c r="I71" s="228"/>
    </row>
    <row r="72" spans="1:9" ht="23.25" customHeight="1">
      <c r="A72" s="228"/>
      <c r="B72" s="228"/>
      <c r="C72" s="228"/>
      <c r="D72" s="228"/>
      <c r="E72" s="228"/>
      <c r="F72" s="228"/>
      <c r="G72" s="228"/>
      <c r="H72" s="228"/>
      <c r="I72" s="228"/>
    </row>
    <row r="73" spans="1:9" ht="23.25" customHeight="1">
      <c r="A73" s="228"/>
      <c r="B73" s="228"/>
      <c r="C73" s="228"/>
      <c r="D73" s="228"/>
      <c r="E73" s="228"/>
      <c r="F73" s="228"/>
      <c r="G73" s="228"/>
      <c r="H73" s="228"/>
      <c r="I73" s="228"/>
    </row>
    <row r="74" spans="1:9" ht="23.25" customHeight="1">
      <c r="A74" s="228"/>
      <c r="B74" s="228"/>
      <c r="C74" s="228"/>
      <c r="D74" s="228"/>
      <c r="E74" s="228"/>
      <c r="F74" s="228"/>
      <c r="G74" s="228"/>
      <c r="H74" s="228"/>
      <c r="I74" s="228"/>
    </row>
    <row r="75" spans="1:9" ht="23.25" customHeight="1">
      <c r="A75" s="228"/>
      <c r="B75" s="228"/>
      <c r="C75" s="228"/>
      <c r="D75" s="228"/>
      <c r="E75" s="228"/>
      <c r="F75" s="228"/>
      <c r="G75" s="228"/>
      <c r="H75" s="228"/>
      <c r="I75" s="228"/>
    </row>
    <row r="76" spans="1:9" ht="23.25" customHeight="1">
      <c r="A76" s="228"/>
      <c r="B76" s="228"/>
      <c r="C76" s="228"/>
      <c r="D76" s="228"/>
      <c r="E76" s="228"/>
      <c r="F76" s="228"/>
      <c r="G76" s="228"/>
      <c r="H76" s="228"/>
      <c r="I76" s="228"/>
    </row>
    <row r="77" spans="1:9" ht="23.25" customHeight="1">
      <c r="A77" s="228"/>
      <c r="B77" s="228"/>
      <c r="C77" s="228"/>
      <c r="D77" s="228"/>
      <c r="E77" s="228"/>
      <c r="F77" s="228"/>
      <c r="G77" s="228"/>
      <c r="H77" s="228"/>
      <c r="I77" s="228"/>
    </row>
    <row r="78" spans="1:9" ht="23.25" customHeight="1">
      <c r="A78" s="228"/>
      <c r="B78" s="228"/>
      <c r="C78" s="228"/>
      <c r="D78" s="228"/>
      <c r="E78" s="228"/>
      <c r="F78" s="228"/>
      <c r="G78" s="228"/>
      <c r="H78" s="228"/>
      <c r="I78" s="228"/>
    </row>
    <row r="79" spans="1:9" ht="23.25" customHeight="1">
      <c r="A79" s="228"/>
      <c r="B79" s="228"/>
      <c r="C79" s="228"/>
      <c r="D79" s="228"/>
      <c r="E79" s="228"/>
      <c r="F79" s="228"/>
      <c r="G79" s="228"/>
      <c r="H79" s="228"/>
      <c r="I79" s="228"/>
    </row>
    <row r="80" spans="1:9" ht="23.25" customHeight="1">
      <c r="A80" s="228"/>
      <c r="B80" s="228"/>
      <c r="C80" s="228"/>
      <c r="D80" s="228"/>
      <c r="E80" s="228"/>
      <c r="F80" s="228"/>
      <c r="G80" s="228"/>
      <c r="H80" s="228"/>
      <c r="I80" s="228"/>
    </row>
    <row r="81" spans="1:9" ht="23.25" customHeight="1">
      <c r="A81" s="228"/>
      <c r="B81" s="228"/>
      <c r="C81" s="228"/>
      <c r="D81" s="228"/>
      <c r="E81" s="228"/>
      <c r="F81" s="228"/>
      <c r="G81" s="228"/>
      <c r="H81" s="228"/>
      <c r="I81" s="228"/>
    </row>
    <row r="82" spans="1:9" ht="23.25" customHeight="1">
      <c r="A82" s="228"/>
      <c r="B82" s="228"/>
      <c r="C82" s="228"/>
      <c r="D82" s="228"/>
      <c r="E82" s="228"/>
      <c r="F82" s="228"/>
      <c r="G82" s="228"/>
      <c r="H82" s="228"/>
      <c r="I82" s="228"/>
    </row>
    <row r="83" spans="1:9" ht="23.25" customHeight="1">
      <c r="A83" s="228"/>
      <c r="B83" s="228"/>
      <c r="C83" s="228"/>
      <c r="D83" s="228"/>
      <c r="E83" s="228"/>
      <c r="F83" s="228"/>
      <c r="G83" s="228"/>
      <c r="H83" s="228"/>
      <c r="I83" s="228"/>
    </row>
    <row r="84" spans="1:9" ht="23.25" customHeight="1">
      <c r="A84" s="228"/>
      <c r="B84" s="228"/>
      <c r="C84" s="228"/>
      <c r="D84" s="228"/>
      <c r="E84" s="228"/>
      <c r="F84" s="228"/>
      <c r="G84" s="228"/>
      <c r="H84" s="228"/>
      <c r="I84" s="228"/>
    </row>
    <row r="85" spans="1:9" ht="23.25" customHeight="1">
      <c r="A85" s="228"/>
      <c r="B85" s="228"/>
      <c r="C85" s="228"/>
      <c r="D85" s="228"/>
      <c r="E85" s="228"/>
      <c r="F85" s="228"/>
      <c r="G85" s="228"/>
      <c r="H85" s="228"/>
      <c r="I85" s="228"/>
    </row>
    <row r="86" spans="1:9" ht="23.25" customHeight="1">
      <c r="A86" s="228"/>
      <c r="B86" s="228"/>
      <c r="C86" s="228"/>
      <c r="D86" s="228"/>
      <c r="E86" s="228"/>
      <c r="F86" s="228"/>
      <c r="G86" s="228"/>
      <c r="H86" s="228"/>
      <c r="I86" s="228"/>
    </row>
    <row r="87" spans="1:9" ht="23.25" customHeight="1">
      <c r="A87" s="228"/>
      <c r="B87" s="228"/>
      <c r="C87" s="228"/>
      <c r="D87" s="228"/>
      <c r="E87" s="228"/>
      <c r="F87" s="228"/>
      <c r="G87" s="228"/>
      <c r="H87" s="228"/>
      <c r="I87" s="228"/>
    </row>
    <row r="88" spans="1:9" ht="23.25" customHeight="1">
      <c r="A88" s="228"/>
      <c r="B88" s="228"/>
      <c r="C88" s="228"/>
      <c r="D88" s="228"/>
      <c r="E88" s="228"/>
      <c r="F88" s="228"/>
      <c r="G88" s="228"/>
      <c r="H88" s="228"/>
      <c r="I88" s="228"/>
    </row>
    <row r="89" spans="1:9" ht="23.25" customHeight="1">
      <c r="A89" s="252"/>
      <c r="B89" s="252"/>
      <c r="C89" s="252"/>
      <c r="D89" s="252"/>
      <c r="E89" s="252"/>
      <c r="F89" s="252"/>
      <c r="G89" s="252"/>
      <c r="H89" s="252"/>
      <c r="I89" s="252"/>
    </row>
    <row r="90" spans="1:9" ht="23.25" customHeight="1">
      <c r="A90" s="253" t="s">
        <v>22</v>
      </c>
      <c r="B90" s="254"/>
      <c r="C90" s="254"/>
      <c r="D90" s="254"/>
      <c r="E90" s="254"/>
      <c r="F90" s="254"/>
      <c r="G90" s="254"/>
      <c r="H90" s="254"/>
      <c r="I90" s="254"/>
    </row>
    <row r="91" spans="1:9" ht="23.25" customHeight="1">
      <c r="A91" s="253" t="s">
        <v>23</v>
      </c>
      <c r="B91" s="254"/>
      <c r="C91" s="254"/>
      <c r="D91" s="254"/>
      <c r="E91" s="254"/>
      <c r="F91" s="254"/>
      <c r="G91" s="254"/>
      <c r="H91" s="254"/>
      <c r="I91" s="254"/>
    </row>
    <row r="92" spans="1:9" ht="23.25" customHeight="1">
      <c r="A92" s="253" t="s">
        <v>112</v>
      </c>
      <c r="B92" s="254"/>
      <c r="C92" s="254"/>
      <c r="D92" s="254"/>
      <c r="E92" s="254"/>
      <c r="F92" s="254"/>
      <c r="G92" s="254"/>
      <c r="H92" s="254"/>
      <c r="I92" s="254"/>
    </row>
    <row r="93" spans="1:9" ht="23.25" customHeight="1">
      <c r="A93" s="253" t="s">
        <v>25</v>
      </c>
      <c r="B93" s="254"/>
      <c r="C93" s="254"/>
      <c r="D93" s="254"/>
      <c r="E93" s="254"/>
      <c r="F93" s="254"/>
      <c r="G93" s="254"/>
      <c r="H93" s="254"/>
      <c r="I93" s="254"/>
    </row>
    <row r="94" spans="1:9" ht="23.25" customHeight="1">
      <c r="A94" s="253" t="s">
        <v>26</v>
      </c>
      <c r="B94" s="254"/>
      <c r="C94" s="254"/>
      <c r="D94" s="254"/>
      <c r="E94" s="254"/>
      <c r="F94" s="254"/>
      <c r="G94" s="254"/>
      <c r="H94" s="254"/>
      <c r="I94" s="254"/>
    </row>
    <row r="95" spans="1:9" ht="23.25" customHeight="1">
      <c r="A95" s="255" t="s">
        <v>27</v>
      </c>
      <c r="B95" s="256"/>
      <c r="C95" s="256"/>
      <c r="D95" s="256"/>
      <c r="E95" s="256"/>
      <c r="F95" s="256"/>
      <c r="G95" s="256"/>
      <c r="H95" s="256"/>
      <c r="I95" s="256"/>
    </row>
    <row r="96" spans="1:9" ht="23.25" customHeight="1">
      <c r="A96" s="228"/>
      <c r="B96" s="228"/>
      <c r="C96" s="228"/>
      <c r="D96" s="228"/>
      <c r="E96" s="228"/>
      <c r="F96" s="228"/>
      <c r="G96" s="228"/>
      <c r="H96" s="228"/>
      <c r="I96" s="228"/>
    </row>
    <row r="97" spans="1:9" ht="23.25" customHeight="1">
      <c r="A97" s="228"/>
      <c r="B97" s="228"/>
      <c r="C97" s="228"/>
      <c r="D97" s="228"/>
      <c r="E97" s="228"/>
      <c r="F97" s="228"/>
      <c r="G97" s="228"/>
      <c r="H97" s="228"/>
      <c r="I97" s="228"/>
    </row>
    <row r="98" spans="1:9" ht="23.25" customHeight="1">
      <c r="A98" s="228"/>
      <c r="B98" s="228"/>
      <c r="C98" s="228"/>
      <c r="D98" s="228"/>
      <c r="E98" s="228"/>
      <c r="F98" s="228"/>
      <c r="G98" s="228"/>
      <c r="H98" s="228"/>
      <c r="I98" s="228"/>
    </row>
    <row r="99" spans="1:9" ht="23.25" customHeight="1"/>
    <row r="100" spans="1:9" ht="23.25" customHeight="1"/>
    <row r="101" spans="1:9" ht="23.25" customHeight="1"/>
    <row r="102" spans="1:9" ht="23.25" customHeight="1"/>
    <row r="103" spans="1:9" ht="23.25" customHeight="1"/>
    <row r="104" spans="1:9" ht="23.25" customHeight="1"/>
    <row r="105" spans="1:9" ht="23.25" customHeight="1"/>
    <row r="106" spans="1:9" ht="23.25" customHeight="1"/>
    <row r="107" spans="1:9" ht="23.25" customHeight="1"/>
    <row r="108" spans="1:9" ht="23.25" customHeight="1"/>
    <row r="109" spans="1:9" ht="23.25" customHeight="1"/>
    <row r="110" spans="1:9" ht="23.25" customHeight="1"/>
    <row r="111" spans="1:9" ht="23.25" customHeight="1"/>
    <row r="112" spans="1:9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0.25" customHeight="1"/>
    <row r="126" ht="21" customHeight="1"/>
    <row r="127" ht="21" customHeight="1"/>
  </sheetData>
  <mergeCells count="5">
    <mergeCell ref="A1:I2"/>
    <mergeCell ref="A7:A8"/>
    <mergeCell ref="A10:A11"/>
    <mergeCell ref="A13:A14"/>
    <mergeCell ref="A18:I19"/>
  </mergeCells>
  <pageMargins left="0.43307086614173229" right="0.43307086614173229" top="0.74803149606299213" bottom="0.74803149606299213" header="0.31496062992125984" footer="0.31496062992125984"/>
  <pageSetup paperSize="9" scale="30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1DD2-D9B6-4647-9994-8DF2CADC7DF4}">
  <sheetPr>
    <tabColor theme="4" tint="0.79998168889431442"/>
  </sheetPr>
  <dimension ref="A1:I79"/>
  <sheetViews>
    <sheetView zoomScaleNormal="100" zoomScaleSheetLayoutView="85" zoomScalePageLayoutView="60" workbookViewId="0">
      <selection activeCell="I5" sqref="I5:I11"/>
    </sheetView>
  </sheetViews>
  <sheetFormatPr defaultColWidth="9.140625" defaultRowHeight="14.25"/>
  <cols>
    <col min="1" max="1" width="24.28515625" style="13" customWidth="1"/>
    <col min="2" max="2" width="28.140625" style="13" customWidth="1"/>
    <col min="3" max="3" width="26.7109375" style="13" customWidth="1"/>
    <col min="4" max="4" width="25.85546875" style="13" customWidth="1"/>
    <col min="5" max="5" width="29" style="13" customWidth="1"/>
    <col min="6" max="6" width="18.28515625" style="13" customWidth="1"/>
    <col min="7" max="7" width="36.7109375" style="13" customWidth="1"/>
    <col min="8" max="8" width="27" style="13" customWidth="1"/>
    <col min="9" max="9" width="49.42578125" style="13" customWidth="1"/>
    <col min="10" max="16384" width="9.140625" style="13"/>
  </cols>
  <sheetData>
    <row r="1" spans="1:9" ht="26.25" customHeight="1">
      <c r="A1" s="196" t="s">
        <v>113</v>
      </c>
      <c r="B1" s="197"/>
      <c r="C1" s="197"/>
      <c r="D1" s="197"/>
      <c r="E1" s="197"/>
      <c r="F1" s="197"/>
      <c r="G1" s="197"/>
      <c r="H1" s="197"/>
      <c r="I1" s="197"/>
    </row>
    <row r="2" spans="1:9" ht="26.25" customHeight="1" thickBot="1">
      <c r="A2" s="198"/>
      <c r="B2" s="199"/>
      <c r="C2" s="199"/>
      <c r="D2" s="199"/>
      <c r="E2" s="199"/>
      <c r="F2" s="199"/>
      <c r="G2" s="199"/>
      <c r="H2" s="199"/>
      <c r="I2" s="199"/>
    </row>
    <row r="3" spans="1:9" ht="26.25" customHeight="1">
      <c r="A3" s="257" t="s">
        <v>29</v>
      </c>
      <c r="B3" s="258"/>
      <c r="C3" s="258"/>
      <c r="D3" s="258"/>
      <c r="E3" s="258"/>
      <c r="F3" s="258"/>
      <c r="G3" s="258"/>
      <c r="H3" s="258"/>
      <c r="I3" s="259">
        <v>45293</v>
      </c>
    </row>
    <row r="4" spans="1:9" ht="19.899999999999999" customHeight="1" thickBot="1">
      <c r="A4" s="260"/>
      <c r="B4" s="261"/>
      <c r="C4" s="261"/>
      <c r="D4" s="261"/>
      <c r="E4" s="261"/>
      <c r="F4" s="261"/>
      <c r="G4" s="261"/>
      <c r="H4" s="261"/>
      <c r="I4" s="261"/>
    </row>
    <row r="5" spans="1:9" ht="78.599999999999994" customHeight="1" thickBot="1">
      <c r="A5" s="262" t="s">
        <v>1</v>
      </c>
      <c r="B5" s="263" t="s">
        <v>101</v>
      </c>
      <c r="C5" s="264" t="s">
        <v>3</v>
      </c>
      <c r="D5" s="264" t="s">
        <v>4</v>
      </c>
      <c r="E5" s="264" t="s">
        <v>5</v>
      </c>
      <c r="F5" s="264" t="s">
        <v>6</v>
      </c>
      <c r="G5" s="265" t="s">
        <v>7</v>
      </c>
      <c r="H5" s="264"/>
      <c r="I5" s="265"/>
    </row>
    <row r="6" spans="1:9" ht="26.25" customHeight="1" thickBot="1">
      <c r="A6" s="261"/>
      <c r="B6" s="266"/>
      <c r="C6" s="266"/>
      <c r="D6" s="266"/>
      <c r="E6" s="266"/>
      <c r="F6" s="266"/>
      <c r="G6" s="266"/>
      <c r="H6" s="266"/>
      <c r="I6" s="266"/>
    </row>
    <row r="7" spans="1:9" ht="26.25" customHeight="1">
      <c r="A7" s="267" t="s">
        <v>34</v>
      </c>
      <c r="B7" s="268" t="s">
        <v>114</v>
      </c>
      <c r="C7" s="269" t="s">
        <v>12</v>
      </c>
      <c r="D7" s="270" t="s">
        <v>13</v>
      </c>
      <c r="E7" s="271" t="s">
        <v>14</v>
      </c>
      <c r="F7" s="271">
        <v>118</v>
      </c>
      <c r="G7" s="272">
        <v>14259.3138230805</v>
      </c>
      <c r="H7" s="272"/>
      <c r="I7" s="273"/>
    </row>
    <row r="8" spans="1:9" ht="26.25" customHeight="1" thickBot="1">
      <c r="A8" s="274"/>
      <c r="B8" s="275" t="s">
        <v>115</v>
      </c>
      <c r="C8" s="276" t="s">
        <v>18</v>
      </c>
      <c r="D8" s="277" t="s">
        <v>19</v>
      </c>
      <c r="E8" s="278" t="s">
        <v>20</v>
      </c>
      <c r="F8" s="278">
        <v>108</v>
      </c>
      <c r="G8" s="279">
        <v>15019.039086867078</v>
      </c>
      <c r="H8" s="279"/>
      <c r="I8" s="280"/>
    </row>
    <row r="9" spans="1:9" ht="26.25" customHeight="1" thickBot="1">
      <c r="A9" s="281"/>
      <c r="B9" s="282"/>
      <c r="C9" s="283"/>
      <c r="D9" s="283"/>
      <c r="E9" s="284"/>
      <c r="F9" s="284"/>
      <c r="G9" s="285"/>
      <c r="H9" s="285"/>
      <c r="I9" s="286"/>
    </row>
    <row r="10" spans="1:9" ht="26.25" customHeight="1">
      <c r="A10" s="267" t="s">
        <v>10</v>
      </c>
      <c r="B10" s="268" t="s">
        <v>116</v>
      </c>
      <c r="C10" s="269" t="s">
        <v>12</v>
      </c>
      <c r="D10" s="270" t="s">
        <v>13</v>
      </c>
      <c r="E10" s="271" t="s">
        <v>14</v>
      </c>
      <c r="F10" s="271">
        <v>119</v>
      </c>
      <c r="G10" s="272">
        <v>15353.341296701838</v>
      </c>
      <c r="H10" s="272"/>
      <c r="I10" s="273"/>
    </row>
    <row r="11" spans="1:9" ht="26.25" customHeight="1" thickBot="1">
      <c r="A11" s="274"/>
      <c r="B11" s="275" t="s">
        <v>117</v>
      </c>
      <c r="C11" s="276" t="s">
        <v>18</v>
      </c>
      <c r="D11" s="277" t="s">
        <v>19</v>
      </c>
      <c r="E11" s="278" t="s">
        <v>20</v>
      </c>
      <c r="F11" s="278">
        <v>109</v>
      </c>
      <c r="G11" s="279">
        <v>16113.06656048842</v>
      </c>
      <c r="H11" s="279"/>
      <c r="I11" s="280"/>
    </row>
    <row r="12" spans="1:9" ht="26.25" customHeight="1">
      <c r="A12" s="287" t="s">
        <v>118</v>
      </c>
      <c r="B12" s="287"/>
      <c r="C12" s="287"/>
      <c r="D12" s="287"/>
      <c r="E12" s="287"/>
      <c r="F12" s="287"/>
      <c r="G12" s="287"/>
      <c r="H12" s="287"/>
      <c r="I12" s="287"/>
    </row>
    <row r="13" spans="1:9" ht="26.25" customHeight="1" thickBot="1">
      <c r="A13" s="261"/>
      <c r="B13" s="261"/>
      <c r="C13" s="261"/>
      <c r="D13" s="261"/>
      <c r="E13" s="261"/>
      <c r="F13" s="261"/>
      <c r="G13" s="261"/>
      <c r="H13" s="261"/>
      <c r="I13" s="261"/>
    </row>
    <row r="14" spans="1:9" ht="26.25" customHeight="1">
      <c r="A14" s="288" t="s">
        <v>119</v>
      </c>
      <c r="B14" s="289"/>
      <c r="C14" s="289"/>
      <c r="D14" s="289"/>
      <c r="E14" s="289"/>
      <c r="F14" s="289"/>
      <c r="G14" s="289"/>
      <c r="H14" s="289"/>
      <c r="I14" s="289"/>
    </row>
    <row r="15" spans="1:9" ht="26.25" customHeight="1" thickBot="1">
      <c r="A15" s="290"/>
      <c r="B15" s="291"/>
      <c r="C15" s="291"/>
      <c r="D15" s="291"/>
      <c r="E15" s="291"/>
      <c r="F15" s="291"/>
      <c r="G15" s="291"/>
      <c r="H15" s="291"/>
      <c r="I15" s="291"/>
    </row>
    <row r="16" spans="1:9" ht="26.2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26.25" customHeight="1">
      <c r="A17" s="292" t="s">
        <v>120</v>
      </c>
      <c r="B17" s="292"/>
      <c r="C17" s="292"/>
      <c r="D17" s="292"/>
      <c r="E17" s="292"/>
      <c r="F17" s="292"/>
      <c r="G17" s="292"/>
      <c r="H17" s="292"/>
      <c r="I17" s="292"/>
    </row>
    <row r="18" spans="1:9" ht="26.2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26.2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26.2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26.25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9" ht="26.2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26.25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26.25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26.25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26.2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26.2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26.2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26.2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26.2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26.2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26.2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26.2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26.2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26.2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26.2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26.2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26.2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26.2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26.2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26.2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ht="26.2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ht="26.2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ht="26.2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26.2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26.2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26.2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26.25" customHeight="1">
      <c r="A48" s="4"/>
      <c r="B48" s="4"/>
      <c r="C48" s="4"/>
      <c r="D48" s="4"/>
      <c r="E48" s="4"/>
      <c r="F48" s="4"/>
      <c r="G48" s="4"/>
      <c r="H48" s="4"/>
      <c r="I48" s="4"/>
    </row>
    <row r="49" spans="1:9" ht="26.25" customHeight="1">
      <c r="A49" s="4"/>
      <c r="B49" s="4"/>
      <c r="C49" s="4"/>
      <c r="D49" s="4"/>
      <c r="E49" s="4"/>
      <c r="F49" s="4"/>
      <c r="G49" s="4"/>
      <c r="H49" s="4"/>
      <c r="I49" s="4"/>
    </row>
    <row r="50" spans="1:9" ht="26.25" customHeight="1">
      <c r="A50" s="4"/>
      <c r="B50" s="4"/>
      <c r="C50" s="4"/>
      <c r="D50" s="4"/>
      <c r="E50" s="4"/>
      <c r="F50" s="4"/>
      <c r="G50" s="4"/>
      <c r="H50" s="4"/>
      <c r="I50" s="4"/>
    </row>
    <row r="51" spans="1:9" ht="26.25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9" ht="26.25" customHeight="1">
      <c r="A52" s="4"/>
      <c r="B52" s="4"/>
      <c r="C52" s="4"/>
      <c r="D52" s="4"/>
      <c r="E52" s="4"/>
      <c r="F52" s="4"/>
      <c r="G52" s="4"/>
      <c r="H52" s="4"/>
      <c r="I52" s="4"/>
    </row>
    <row r="53" spans="1:9" ht="26.25" customHeight="1">
      <c r="A53" s="4"/>
      <c r="B53" s="4"/>
      <c r="C53" s="4"/>
      <c r="D53" s="4"/>
      <c r="E53" s="4"/>
      <c r="F53" s="4"/>
      <c r="G53" s="4"/>
      <c r="H53" s="4"/>
      <c r="I53" s="4"/>
    </row>
    <row r="54" spans="1:9" ht="26.25" customHeight="1">
      <c r="A54" s="4"/>
      <c r="B54" s="4"/>
      <c r="C54" s="4"/>
      <c r="D54" s="4"/>
      <c r="E54" s="4"/>
      <c r="F54" s="4"/>
      <c r="G54" s="4"/>
      <c r="H54" s="4"/>
      <c r="I54" s="4"/>
    </row>
    <row r="55" spans="1:9" ht="26.25" customHeight="1">
      <c r="A55" s="4"/>
      <c r="B55" s="4"/>
      <c r="C55" s="4"/>
      <c r="D55" s="4"/>
      <c r="E55" s="4"/>
      <c r="F55" s="4"/>
      <c r="G55" s="4"/>
      <c r="H55" s="4"/>
      <c r="I55" s="4"/>
    </row>
    <row r="56" spans="1:9" ht="26.25" customHeight="1">
      <c r="A56" s="4"/>
      <c r="B56" s="4"/>
      <c r="C56" s="4"/>
      <c r="D56" s="4"/>
      <c r="E56" s="4"/>
      <c r="F56" s="4"/>
      <c r="G56" s="4"/>
      <c r="H56" s="4"/>
      <c r="I56" s="4"/>
    </row>
    <row r="57" spans="1:9" ht="26.25" customHeight="1">
      <c r="A57" s="4"/>
      <c r="B57" s="4"/>
      <c r="C57" s="4"/>
      <c r="D57" s="4"/>
      <c r="E57" s="4"/>
      <c r="F57" s="4"/>
      <c r="G57" s="4"/>
      <c r="H57" s="4"/>
      <c r="I57" s="4"/>
    </row>
    <row r="58" spans="1:9" ht="26.25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9" ht="26.25" customHeight="1">
      <c r="A59" s="4"/>
      <c r="B59" s="4"/>
      <c r="C59" s="4"/>
      <c r="D59" s="4"/>
      <c r="E59" s="4"/>
      <c r="F59" s="4"/>
      <c r="G59" s="4"/>
      <c r="H59" s="4"/>
      <c r="I59" s="4"/>
    </row>
    <row r="60" spans="1:9" ht="26.25" customHeight="1">
      <c r="A60" s="4"/>
      <c r="B60" s="4"/>
      <c r="C60" s="4"/>
      <c r="D60" s="4"/>
      <c r="E60" s="4"/>
      <c r="F60" s="4"/>
      <c r="G60" s="4"/>
      <c r="H60" s="4"/>
      <c r="I60" s="4"/>
    </row>
    <row r="61" spans="1:9" ht="26.25" customHeight="1">
      <c r="A61" s="4"/>
      <c r="B61" s="4"/>
      <c r="C61" s="4"/>
      <c r="D61" s="4"/>
      <c r="E61" s="4"/>
      <c r="F61" s="4"/>
      <c r="G61" s="4"/>
      <c r="H61" s="4"/>
      <c r="I61" s="4"/>
    </row>
    <row r="62" spans="1:9" ht="26.25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26.2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26.2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26.25" customHeight="1">
      <c r="A65" s="4"/>
      <c r="B65" s="4"/>
      <c r="C65" s="4"/>
      <c r="D65" s="4"/>
      <c r="E65" s="4"/>
      <c r="F65" s="4"/>
      <c r="G65" s="4"/>
      <c r="H65" s="4"/>
      <c r="I65" s="4"/>
    </row>
    <row r="66" spans="1:9" ht="26.25" customHeight="1">
      <c r="A66" s="4"/>
      <c r="B66" s="4"/>
      <c r="C66" s="4"/>
      <c r="D66" s="4"/>
      <c r="E66" s="4"/>
      <c r="F66" s="4"/>
      <c r="G66" s="4"/>
      <c r="H66" s="4"/>
      <c r="I66" s="4"/>
    </row>
    <row r="67" spans="1:9" ht="26.25" customHeight="1">
      <c r="A67" s="4"/>
      <c r="B67" s="4"/>
      <c r="C67" s="4"/>
      <c r="D67" s="4"/>
      <c r="E67" s="4"/>
      <c r="F67" s="4"/>
      <c r="G67" s="4"/>
      <c r="H67" s="4"/>
      <c r="I67" s="4"/>
    </row>
    <row r="68" spans="1:9" ht="26.25" customHeight="1">
      <c r="A68" s="4"/>
      <c r="B68" s="4"/>
      <c r="C68" s="4"/>
      <c r="D68" s="4"/>
      <c r="E68" s="4"/>
      <c r="F68" s="4"/>
      <c r="G68" s="4"/>
      <c r="H68" s="4"/>
      <c r="I68" s="4"/>
    </row>
    <row r="69" spans="1:9" ht="26.25" customHeight="1">
      <c r="A69" s="4"/>
      <c r="B69" s="4"/>
      <c r="C69" s="4"/>
      <c r="D69" s="4"/>
      <c r="E69" s="4"/>
      <c r="F69" s="4"/>
      <c r="G69" s="4"/>
      <c r="H69" s="4"/>
      <c r="I69" s="4"/>
    </row>
    <row r="70" spans="1:9" ht="26.25" customHeight="1">
      <c r="A70" s="18"/>
      <c r="B70" s="293"/>
      <c r="C70" s="293"/>
      <c r="D70" s="293"/>
      <c r="E70" s="293"/>
      <c r="F70" s="293"/>
      <c r="G70" s="293"/>
      <c r="H70" s="293"/>
      <c r="I70" s="293"/>
    </row>
    <row r="71" spans="1:9" ht="26.25" customHeight="1">
      <c r="A71" s="294" t="s">
        <v>22</v>
      </c>
      <c r="B71" s="261"/>
      <c r="C71" s="261"/>
      <c r="D71" s="261"/>
      <c r="E71" s="261"/>
      <c r="F71" s="261"/>
      <c r="G71" s="261"/>
      <c r="H71" s="261"/>
      <c r="I71" s="261"/>
    </row>
    <row r="72" spans="1:9" ht="26.25" customHeight="1">
      <c r="A72" s="294" t="s">
        <v>23</v>
      </c>
      <c r="B72" s="261"/>
      <c r="C72" s="261"/>
      <c r="D72" s="261"/>
      <c r="E72" s="261"/>
      <c r="F72" s="261"/>
      <c r="G72" s="261"/>
      <c r="H72" s="261"/>
      <c r="I72" s="261"/>
    </row>
    <row r="73" spans="1:9" ht="26.25" customHeight="1">
      <c r="A73" s="294" t="s">
        <v>24</v>
      </c>
      <c r="B73" s="261"/>
      <c r="C73" s="261"/>
      <c r="D73" s="261"/>
      <c r="E73" s="261"/>
      <c r="F73" s="261"/>
      <c r="G73" s="261"/>
      <c r="H73" s="261"/>
      <c r="I73" s="261"/>
    </row>
    <row r="74" spans="1:9" ht="26.25" customHeight="1">
      <c r="A74" s="294" t="s">
        <v>25</v>
      </c>
      <c r="B74" s="261"/>
      <c r="C74" s="261"/>
      <c r="D74" s="261"/>
      <c r="E74" s="261"/>
      <c r="F74" s="261"/>
      <c r="G74" s="261"/>
      <c r="H74" s="261"/>
      <c r="I74" s="261"/>
    </row>
    <row r="75" spans="1:9" ht="26.25" customHeight="1">
      <c r="A75" s="294" t="s">
        <v>26</v>
      </c>
      <c r="B75" s="261"/>
      <c r="C75" s="261"/>
      <c r="D75" s="261"/>
      <c r="E75" s="261"/>
      <c r="F75" s="261"/>
      <c r="G75" s="261"/>
      <c r="H75" s="261"/>
      <c r="I75" s="261"/>
    </row>
    <row r="76" spans="1:9" ht="26.25" customHeight="1">
      <c r="A76" s="18" t="s">
        <v>27</v>
      </c>
      <c r="B76" s="293"/>
      <c r="C76" s="293"/>
      <c r="D76" s="293"/>
      <c r="E76" s="293"/>
      <c r="F76" s="293"/>
      <c r="G76" s="293"/>
      <c r="H76" s="293"/>
      <c r="I76" s="293"/>
    </row>
    <row r="77" spans="1:9" ht="26.25" customHeight="1"/>
    <row r="78" spans="1:9" ht="26.25" customHeight="1"/>
    <row r="79" spans="1:9" ht="26.25" customHeight="1"/>
  </sheetData>
  <mergeCells count="6">
    <mergeCell ref="A1:I2"/>
    <mergeCell ref="A7:A8"/>
    <mergeCell ref="A10:A11"/>
    <mergeCell ref="A12:I12"/>
    <mergeCell ref="A14:I15"/>
    <mergeCell ref="A17:I17"/>
  </mergeCells>
  <pageMargins left="0.43307086614173229" right="0.43307086614173229" top="0.74803149606299213" bottom="0.74803149606299213" header="0.31496062992125984" footer="0.31496062992125984"/>
  <pageSetup paperSize="9" scale="35" orientation="portrait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7" ma:contentTypeDescription="Create a new document." ma:contentTypeScope="" ma:versionID="683b47cd6086bcee11cef3b8351ec469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c5367c268b9c904c21b3da7befa8d31e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f874b15-f00e-4fb6-bf30-07fec6166dd3" xsi:nil="true"/>
    <TaxCatchAll xmlns="a7fd91e7-ea6d-4b81-886d-e18046f5f4f0" xsi:nil="true"/>
    <lcf76f155ced4ddcb4097134ff3c332f xmlns="df874b15-f00e-4fb6-bf30-07fec6166d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DB4A00-61EB-40DB-913C-7A80BFD3B9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06E3FA-15BD-4DD7-AC9A-B5934D05E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79EB1E-AC7A-4C4D-BF8E-6E1446F6D582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7fd91e7-ea6d-4b81-886d-e18046f5f4f0"/>
    <ds:schemaRef ds:uri="df874b15-f00e-4fb6-bf30-07fec6166dd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8</vt:i4>
      </vt:variant>
    </vt:vector>
  </HeadingPairs>
  <TitlesOfParts>
    <vt:vector size="15" baseType="lpstr">
      <vt:lpstr>LOGAN</vt:lpstr>
      <vt:lpstr>JOGGER</vt:lpstr>
      <vt:lpstr>JOGGER HYBRID</vt:lpstr>
      <vt:lpstr>SPRING</vt:lpstr>
      <vt:lpstr>DUSTER</vt:lpstr>
      <vt:lpstr>SANDERO STEPWAY</vt:lpstr>
      <vt:lpstr>SANDERO</vt:lpstr>
      <vt:lpstr>'SANDERO STEPWAY'!aljaz12343132</vt:lpstr>
      <vt:lpstr>JOGGER!Podrucje_ispisa</vt:lpstr>
      <vt:lpstr>'JOGGER HYBRID'!Podrucje_ispisa</vt:lpstr>
      <vt:lpstr>LOGAN!Podrucje_ispisa</vt:lpstr>
      <vt:lpstr>SANDERO!Podrucje_ispisa</vt:lpstr>
      <vt:lpstr>'SANDERO STEPWAY'!Podrucje_ispisa</vt:lpstr>
      <vt:lpstr>SPRING!Podrucje_ispisa</vt:lpstr>
      <vt:lpstr>SANDERO!Tilen3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Tilen.Hojc</dc:creator>
  <cp:lastModifiedBy>Petar Sindičić</cp:lastModifiedBy>
  <cp:lastPrinted>2024-02-01T14:06:24Z</cp:lastPrinted>
  <dcterms:created xsi:type="dcterms:W3CDTF">2023-08-07T05:41:47Z</dcterms:created>
  <dcterms:modified xsi:type="dcterms:W3CDTF">2024-02-02T08:33:47Z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0x0101002BD27342F331274EA8F018E8AAB49173</vt:lpwstr>
  </property>
  <property fmtid="{D5CDD505-2E9C-101B-9397-08002B2CF9AE}" pid="3" name="MediaServiceImageTags">
    <vt:lpwstr/>
  </property>
</Properties>
</file>